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ropbox\Dropbox\New Takeoff Example\"/>
    </mc:Choice>
  </mc:AlternateContent>
  <bookViews>
    <workbookView xWindow="1011" yWindow="180" windowWidth="14023" windowHeight="9523" tabRatio="668" firstSheet="1" activeTab="2"/>
  </bookViews>
  <sheets>
    <sheet name="QM0Images" sheetId="19" state="hidden" r:id="rId1"/>
    <sheet name="Scope of Work" sheetId="24" r:id="rId2"/>
    <sheet name="4-18 Unit Takeoff" sheetId="46" r:id="rId3"/>
    <sheet name="4-18 Common Area Takeoff" sheetId="45" r:id="rId4"/>
    <sheet name="Grand Total Summary" sheetId="11" r:id="rId5"/>
    <sheet name="Unit Matrix" sheetId="32" r:id="rId6"/>
    <sheet name="D&amp;F SCHED" sheetId="36" r:id="rId7"/>
    <sheet name="D&amp;F SUM" sheetId="37" r:id="rId8"/>
    <sheet name="Win Sched" sheetId="38" r:id="rId9"/>
    <sheet name="SHEET INDEX" sheetId="35" r:id="rId10"/>
  </sheets>
  <definedNames>
    <definedName name="_xlnm._FilterDatabase" localSheetId="4" hidden="1">'Grand Total Summary'!$D$5:$D$80</definedName>
    <definedName name="_xlnm.Extract" localSheetId="4">'Grand Total Summary'!$F$6</definedName>
    <definedName name="_xlnm.Print_Area" localSheetId="3">'4-18 Common Area Takeoff'!$A$1:$T$369</definedName>
    <definedName name="_xlnm.Print_Area" localSheetId="2">'4-18 Unit Takeoff'!$A$1:$U$225</definedName>
  </definedNames>
  <calcPr calcId="162913"/>
</workbook>
</file>

<file path=xl/calcChain.xml><?xml version="1.0" encoding="utf-8"?>
<calcChain xmlns="http://schemas.openxmlformats.org/spreadsheetml/2006/main">
  <c r="C146" i="35" l="1"/>
  <c r="C147" i="35" s="1"/>
  <c r="C148" i="35" s="1"/>
  <c r="C149" i="35" s="1"/>
  <c r="C150" i="35" s="1"/>
  <c r="C151" i="35" s="1"/>
  <c r="C152" i="35" s="1"/>
  <c r="C153" i="35" s="1"/>
  <c r="C154" i="35" s="1"/>
  <c r="C155" i="35" s="1"/>
  <c r="C156" i="35" s="1"/>
  <c r="C157" i="35" s="1"/>
  <c r="C158" i="35" s="1"/>
  <c r="C159" i="35" s="1"/>
  <c r="C160" i="35" s="1"/>
  <c r="C161" i="35" s="1"/>
  <c r="C162" i="35" s="1"/>
  <c r="C163" i="35" s="1"/>
  <c r="C164" i="35" s="1"/>
  <c r="C165" i="35" s="1"/>
  <c r="C166" i="35" s="1"/>
  <c r="C167" i="35" s="1"/>
  <c r="C168" i="35" s="1"/>
  <c r="C169" i="35" s="1"/>
  <c r="C170" i="35" s="1"/>
  <c r="C171" i="35" s="1"/>
  <c r="C172" i="35" s="1"/>
  <c r="C173" i="35" s="1"/>
  <c r="C174" i="35" s="1"/>
  <c r="C175" i="35" s="1"/>
  <c r="C176" i="35" s="1"/>
  <c r="C177" i="35" s="1"/>
  <c r="C178" i="35" s="1"/>
  <c r="C179" i="35" s="1"/>
  <c r="C180" i="35" s="1"/>
  <c r="C181" i="35" s="1"/>
  <c r="C182" i="35" s="1"/>
  <c r="C183" i="35" s="1"/>
  <c r="C184" i="35" s="1"/>
  <c r="C185" i="35" s="1"/>
  <c r="C186" i="35" s="1"/>
  <c r="C187" i="35" s="1"/>
  <c r="C188" i="35" s="1"/>
  <c r="C189" i="35" s="1"/>
  <c r="C190" i="35" s="1"/>
  <c r="C191" i="35" s="1"/>
  <c r="C192" i="35" s="1"/>
  <c r="C193" i="35" s="1"/>
  <c r="C194" i="35" s="1"/>
  <c r="C195" i="35" s="1"/>
  <c r="C196" i="35" s="1"/>
  <c r="C197" i="35" s="1"/>
  <c r="C198" i="35" s="1"/>
  <c r="C199" i="35" s="1"/>
  <c r="C200" i="35" s="1"/>
  <c r="C201" i="35" s="1"/>
  <c r="C202" i="35" s="1"/>
  <c r="C203" i="35" s="1"/>
  <c r="C204" i="35" s="1"/>
  <c r="C205" i="35" s="1"/>
  <c r="C206" i="35" s="1"/>
  <c r="C207" i="35" s="1"/>
  <c r="C208" i="35" s="1"/>
  <c r="C209" i="35" s="1"/>
  <c r="C210" i="35" s="1"/>
  <c r="C211" i="35" s="1"/>
  <c r="C212" i="35" s="1"/>
  <c r="C213" i="35" s="1"/>
  <c r="C214" i="35" s="1"/>
  <c r="C215" i="35" s="1"/>
  <c r="C216" i="35" s="1"/>
  <c r="C217" i="35" s="1"/>
  <c r="C218" i="35" s="1"/>
  <c r="C219" i="35" s="1"/>
  <c r="C220" i="35" s="1"/>
  <c r="C221" i="35" s="1"/>
  <c r="C222" i="35" s="1"/>
  <c r="C223" i="35" s="1"/>
  <c r="C224" i="35" s="1"/>
  <c r="C225" i="35" s="1"/>
  <c r="C226" i="35" s="1"/>
  <c r="C227" i="35" s="1"/>
  <c r="C228" i="35" s="1"/>
  <c r="C229" i="35" s="1"/>
  <c r="C230" i="35" s="1"/>
  <c r="C231" i="35" s="1"/>
  <c r="C232" i="35" s="1"/>
  <c r="C233" i="35" s="1"/>
  <c r="C234" i="35" s="1"/>
  <c r="C235" i="35" s="1"/>
  <c r="C236" i="35" s="1"/>
  <c r="C237" i="35" s="1"/>
  <c r="C238" i="35" s="1"/>
  <c r="C239" i="35" s="1"/>
  <c r="C240" i="35" s="1"/>
  <c r="C241" i="35" s="1"/>
  <c r="C242" i="35" s="1"/>
  <c r="C243" i="35" s="1"/>
  <c r="C244" i="35" s="1"/>
  <c r="C245" i="35" s="1"/>
  <c r="C246" i="35" s="1"/>
  <c r="C247" i="35" s="1"/>
  <c r="C248" i="35" s="1"/>
  <c r="C249" i="35" s="1"/>
  <c r="C250" i="35" s="1"/>
  <c r="C251" i="35" s="1"/>
  <c r="C252" i="35" s="1"/>
  <c r="C253" i="35" s="1"/>
  <c r="C254" i="35" s="1"/>
  <c r="C255" i="35" s="1"/>
  <c r="C256" i="35" s="1"/>
  <c r="C257" i="35" s="1"/>
  <c r="C258" i="35" s="1"/>
  <c r="C259" i="35" s="1"/>
  <c r="C260" i="35" s="1"/>
  <c r="C261" i="35" s="1"/>
  <c r="C262" i="35" s="1"/>
  <c r="C263" i="35" s="1"/>
  <c r="C264" i="35" s="1"/>
  <c r="C265" i="35" s="1"/>
  <c r="C266" i="35" s="1"/>
  <c r="C267" i="35" s="1"/>
  <c r="C268" i="35" s="1"/>
  <c r="C269" i="35" s="1"/>
  <c r="C270" i="35" s="1"/>
  <c r="C271" i="35" s="1"/>
  <c r="C272" i="35" s="1"/>
  <c r="C273" i="35" s="1"/>
  <c r="C274" i="35" s="1"/>
  <c r="C275" i="35" s="1"/>
  <c r="C276" i="35" s="1"/>
  <c r="C277" i="35" s="1"/>
  <c r="C278" i="35" s="1"/>
  <c r="C279" i="35" s="1"/>
  <c r="C280" i="35" s="1"/>
  <c r="C281" i="35" s="1"/>
  <c r="C282" i="35" s="1"/>
  <c r="C283" i="35" s="1"/>
  <c r="C284" i="35" s="1"/>
  <c r="C285" i="35" s="1"/>
  <c r="C286" i="35" s="1"/>
  <c r="C287" i="35" s="1"/>
  <c r="C288" i="35" s="1"/>
  <c r="C289" i="35" s="1"/>
  <c r="C290" i="35" s="1"/>
  <c r="C291" i="35" s="1"/>
  <c r="C292" i="35" s="1"/>
  <c r="C293" i="35" s="1"/>
  <c r="C294" i="35" s="1"/>
  <c r="C295" i="35" s="1"/>
  <c r="C296" i="35" s="1"/>
  <c r="C297" i="35" s="1"/>
  <c r="C298" i="35" s="1"/>
  <c r="C299" i="35" s="1"/>
  <c r="C300" i="35" s="1"/>
  <c r="C301" i="35" s="1"/>
  <c r="C302" i="35" s="1"/>
  <c r="C303" i="35" s="1"/>
  <c r="C304" i="35" s="1"/>
  <c r="C305" i="35" s="1"/>
  <c r="C306" i="35" s="1"/>
  <c r="C307" i="35" s="1"/>
  <c r="C308" i="35" s="1"/>
  <c r="C309" i="35" s="1"/>
  <c r="C310" i="35" s="1"/>
  <c r="C311" i="35" s="1"/>
  <c r="C312" i="35" s="1"/>
  <c r="C313" i="35" s="1"/>
  <c r="C314" i="35" s="1"/>
  <c r="C315" i="35" s="1"/>
  <c r="C316" i="35" s="1"/>
  <c r="C317" i="35" s="1"/>
  <c r="C318" i="35" s="1"/>
  <c r="C319" i="35" s="1"/>
  <c r="C320" i="35" s="1"/>
  <c r="C321" i="35" s="1"/>
  <c r="C322" i="35" s="1"/>
  <c r="C323" i="35" s="1"/>
  <c r="C324" i="35" s="1"/>
  <c r="C145" i="35"/>
  <c r="C140" i="35"/>
  <c r="C125" i="35"/>
  <c r="C126" i="35" s="1"/>
  <c r="C127" i="35" s="1"/>
  <c r="C128" i="35" s="1"/>
  <c r="C129" i="35" s="1"/>
  <c r="C130" i="35" s="1"/>
  <c r="C131" i="35" s="1"/>
  <c r="C132" i="35" s="1"/>
  <c r="C133" i="35" s="1"/>
  <c r="C134" i="35" s="1"/>
  <c r="C135" i="35" s="1"/>
  <c r="C136" i="35" s="1"/>
  <c r="C137" i="35" s="1"/>
  <c r="C124" i="35"/>
  <c r="C123" i="35"/>
  <c r="C122" i="35"/>
  <c r="C112" i="35"/>
  <c r="C113" i="35" s="1"/>
  <c r="C114" i="35" s="1"/>
  <c r="C115" i="35" s="1"/>
  <c r="C116" i="35" s="1"/>
  <c r="C117" i="35" s="1"/>
  <c r="C118" i="35" s="1"/>
  <c r="C119" i="35" s="1"/>
  <c r="C120" i="35" s="1"/>
  <c r="C83" i="35"/>
  <c r="C84" i="35" s="1"/>
  <c r="C85" i="35" s="1"/>
  <c r="C86" i="35" s="1"/>
  <c r="C87" i="35" s="1"/>
  <c r="C88" i="35" s="1"/>
  <c r="C89" i="35" s="1"/>
  <c r="C90" i="35" s="1"/>
  <c r="C91" i="35" s="1"/>
  <c r="C92" i="35" s="1"/>
  <c r="C93" i="35" s="1"/>
  <c r="C94" i="35" s="1"/>
  <c r="C95" i="35" s="1"/>
  <c r="C96" i="35" s="1"/>
  <c r="C97" i="35" s="1"/>
  <c r="C98" i="35" s="1"/>
  <c r="C99" i="35" s="1"/>
  <c r="C100" i="35" s="1"/>
  <c r="C101" i="35" s="1"/>
  <c r="C102" i="35" s="1"/>
  <c r="C103" i="35" s="1"/>
  <c r="C104" i="35" s="1"/>
  <c r="C105" i="35" s="1"/>
  <c r="C106" i="35" s="1"/>
  <c r="C107" i="35" s="1"/>
  <c r="C108" i="35" s="1"/>
  <c r="C109" i="35" s="1"/>
  <c r="C30" i="35"/>
  <c r="C31" i="35" s="1"/>
  <c r="C32" i="35" s="1"/>
  <c r="C33" i="35" s="1"/>
  <c r="C34" i="35" s="1"/>
  <c r="C35" i="35" s="1"/>
  <c r="C36" i="35" s="1"/>
  <c r="C37" i="35" s="1"/>
  <c r="C38" i="35" s="1"/>
  <c r="C39" i="35" s="1"/>
  <c r="C40" i="35" s="1"/>
  <c r="C41" i="35" s="1"/>
  <c r="C42" i="35" s="1"/>
  <c r="C43" i="35" s="1"/>
  <c r="C44" i="35" s="1"/>
  <c r="C45" i="35" s="1"/>
  <c r="C46" i="35" s="1"/>
  <c r="C47" i="35" s="1"/>
  <c r="C48" i="35" s="1"/>
  <c r="C49" i="35" s="1"/>
  <c r="C50" i="35" s="1"/>
  <c r="C51" i="35" s="1"/>
  <c r="C52" i="35" s="1"/>
  <c r="C53" i="35" s="1"/>
  <c r="C54" i="35" s="1"/>
  <c r="C55" i="35" s="1"/>
  <c r="C56" i="35" s="1"/>
  <c r="C57" i="35" s="1"/>
  <c r="C58" i="35" s="1"/>
  <c r="C59" i="35" s="1"/>
  <c r="C60" i="35" s="1"/>
  <c r="C61" i="35" s="1"/>
  <c r="C62" i="35" s="1"/>
  <c r="C63" i="35" s="1"/>
  <c r="C64" i="35" s="1"/>
  <c r="C65" i="35" s="1"/>
  <c r="C66" i="35" s="1"/>
  <c r="C67" i="35" s="1"/>
  <c r="C68" i="35" s="1"/>
  <c r="C69" i="35" s="1"/>
  <c r="C70" i="35" s="1"/>
  <c r="C71" i="35" s="1"/>
  <c r="C72" i="35" s="1"/>
  <c r="C73" i="35" s="1"/>
  <c r="C74" i="35" s="1"/>
  <c r="C75" i="35" s="1"/>
  <c r="C76" i="35" s="1"/>
  <c r="C77" i="35" s="1"/>
  <c r="C78" i="35" s="1"/>
  <c r="C79" i="35" s="1"/>
  <c r="C80" i="35" s="1"/>
  <c r="C28" i="35"/>
  <c r="C29" i="35" s="1"/>
  <c r="C27" i="35"/>
  <c r="C23" i="35"/>
  <c r="C19" i="35"/>
  <c r="C20" i="35" s="1"/>
  <c r="C21" i="35" s="1"/>
  <c r="C3" i="35"/>
  <c r="C4" i="35" s="1"/>
  <c r="C5" i="35" s="1"/>
  <c r="C6" i="35" s="1"/>
  <c r="C7" i="35" s="1"/>
  <c r="C8" i="35" s="1"/>
  <c r="C9" i="35" s="1"/>
  <c r="C10" i="35" s="1"/>
  <c r="C11" i="35" s="1"/>
  <c r="C12" i="35" s="1"/>
  <c r="C13" i="35" s="1"/>
  <c r="C14" i="35" s="1"/>
  <c r="C15" i="35" s="1"/>
</calcChain>
</file>

<file path=xl/comments1.xml><?xml version="1.0" encoding="utf-8"?>
<comments xmlns="http://schemas.openxmlformats.org/spreadsheetml/2006/main">
  <authors>
    <author>Joe Illig</author>
    <author>Joe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>QMO:|3|38.7298110569466|0||1|-1|0|17|-1|1|2|ft.|1|4aeUs5ABAABCWmgzMUFZJlNZQJXL2gAAEB+ASgP/8AKGSAACIUAgMAD0bYZEwQjRIZMyDRoappppNqABhKmptTJ6aQAA2/bGsDjbMZp0UemnECiVOExy2gEs7YqnlpaPb9KxSwUcVWGCpRZTqAvooPOx4weXwLsM2a3NAc3RSAIfeqQef1nO0iLibWf/GEuXDtSTWWHgeg1bqlGyjW4RWKZk06XykTUcYDiImqlWTZAqIRQCsh0goOUWCTKP099UuVYNNpRJEVbaNRkOaoA1RdFjYbqQ6sHsIYuCg4uqvN5MKMhKzDNqSw05tgNbafetz4KKiAdH4ej339F3JFOFCQQJXL2g</t>
        </r>
      </text>
    </comment>
    <comment ref="G16" authorId="1" shapeId="0">
      <text>
        <r>
          <rPr>
            <sz val="9"/>
            <color indexed="81"/>
            <rFont val="Tahoma"/>
            <family val="2"/>
          </rPr>
          <t>QMO:|1|0.889751985845057|3.66222222222222E-02||2|-1|0|17|-1|2|2|ft.|2|4aeUs4cAAABCWmgzMUFZJlNZ6EPkmAAABN+AAEBKA//wIgJAACIAEAAgAHIoNBpo0ANCKn7QjJqeqeiaegipoSBkJB0AUPmcDqzloax+deZDZP4SFxvuhbM3Qc+L3XZf5opTqoIKFoXIW1jnDG2ThLrZ4pwlcXlCZGFGCDmiXLtPyJ8XckU4UJDoQ+SY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QMO:|2|5.14666666666667|0||1|-1|1|17|-1|1|2|ft.|1|4aeUs+MAAABCWmgzMUFZJlNZERruGQAACd8AAEBKA//wAIZIAAIhMACmoSo2oJmppqbUyaBQAABkyBqek0ZIeoNANh9ehkzcxgtvWcjGYSIjznIkePRCZjFbrT3FCnYzkfcMcJ5wyRCFkVr8J6Om4Nr7SELrl5lXHaK9Qt6QCj7A1mZITIm9F3bIWIicBhmLMqq29LNIuwb9yLSixslwg3xSjeGTQ7RD8fT8YF3JFOFCQERruGQ=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QMO:|2|39.1688759008203|28.992||2|-1|1|17|-1|2|2|ft.|2|4aeUsyYBAABCWmgzMUFZJlNZp6ILPAAADR+ASgP/8CCCSAAiABAAMADZZhqTyT1PU8mUD1AGmqn4E01QDIBKmmRoU9T9EQ0yt+YNbmhBM0unsbytdjTpKghmjsMDdPiJ4Vr5Sw81i/0r6EoiaH0sJKsqCSDhjbxf8PjkqbaCKqbE9KJYXRsgiIomGV7Ua64cnvChjIAm6p5mQ7MOtByFbNZRVpmzAlenjdWVGOt29AK6QUytruJyxpIIYY+mDSLcLBTtNOSkJO2aMpg6OCFQP52dngu5IpwoSFPRBZ4A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QMO:|3|18.0503838881343|0||1|-1|4|17|-1|1|2|ft.|1|4aeUs6ABAABCWmgzMUFZJlNZMr2dwQAAEt+AABBKA//wIIbIgCIlBAAwAOYQxTImU9DIgG1DQxgAJgACYMSZNE9FTQZqZGgnSysFe4KgoC+r3fJT66CkWD/R03TCpmUYVzcufgwqMUhcLadbOLyhFDMZDaDejHQ6vQKW4aTVJ9yiAHlG+FcG0uH6xzAv9ZPJcN6tWm1wjm/zFpQlDBTlxbfN2Gha93qQlh8njaJ6dNuKyIughVJxCD/CFYjcbgGbaGRp8ZxBOMVeVRDVw4CRMwwhamNMayyRy15a1YdQJ2HfQWbCEXez5aYK1N/a4ZycxiA4H4yPIwPw5NR/F3JFOFCQMr2dwQ==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>QMO:|3|4.55696562997226|0||1|-1|4|17|-1|1|2|ft.|1|4aeUs5YBAABCWmgzMUFZJlNZ8g4ExQAAEt+AABBKA//wIIbIgCIlBAAwAOWsGKZT0Jom9UAGgDIBJ6UDQAAGgiep6RkAABaZxITSDtKTNtlk1VbnqLXYP8FeWTjBsUaY0cufY3zZkKISFxxfZ5ijIaJVHGjeDbUtfOijkHhro6lCAHMBwerTqYhi/mj0LhccGm1vRC8doWhgORqSjR7RCEmJqyeyiER7KHYCMQYQ7piSPKQKbNZUGa0a2YbYw5M5Z6XJDXhyiE1CiK3ysxpndroqGpmovaQyvqNocVQjCqzQ+u5XAz5XpnJ0G9B6H0wfw3H0fjgfxdyRThQkPIOBMUA=</t>
        </r>
      </text>
    </comment>
    <comment ref="F20" authorId="0" shapeId="0">
      <text>
        <r>
          <rPr>
            <sz val="9"/>
            <color indexed="81"/>
            <rFont val="Tahoma"/>
            <family val="2"/>
          </rPr>
          <t>QMO:|3|18.0767591285243|0||1|-1|6|17|-1|1|2|ft.|1|4aeUs38BAABCWmgzMUFZJlNZcUsoDQAADd+AACBKA//wISbMAAMhhAAwAPmEYwmJkwEwAA0AE1T0oB6IyAMUyEnqeptQA9T0j0lNbBClYVsyTxZNC3ERaQTiwcxKMdJuXOBhbsUjaXBMNa2qEE5mIQuZ1LclQy7iEmpKEyxRADEoUQrmrA+4j2HqbjnQPhHqYe0jXM7082TA396xgGssHK5SYOduaWYSjMJo1gGwmCJVEWkgwlZN7ceZtptRwMcOi0U5uTqFlptiZsKlYHaRukOSUrPHMMrLSYgReAocoeJlekJ073Gp63W0gHQxk7jIyUNzoEP4u5IpwoSDillAaA==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QMO:|2|14.9109940709379|0||1|-1|0|17|-1|1|2|ft.|1|4aeUswQBAABCWmgzMUFZJlNZY9EXxwAACl+AAQBKA//wAoZAAAIhQCAwAKbYSpinqZMBQaaPSDSn6p6NJ6agBoAanqNMp5Q0AAWnxfFcphsRZpQdNsnBYQZ2GF60wtxcJGSrEUu69CHNC14Sys2cwIEGOfW9ouS+ySI77TjmactgLIDvcJ0Bhg6lXIi1bwkNUymQxAeVAom9odCJ1ZUkUOYuElGEHdg5qIW06UBcG9go3qUSyUHqiYZik1Te3B4EFNH40d9/xdyRThQkGPRF8cA=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QMO:|2|15.6097519858451|13.5761777777778||2|-1|0|17|-1|2|2|ft.|2|4aeUsxYBAABCWmgzMUFZJlNZVy/fLAAACt+AAkBKA//wIoJAACIAUCAwAMzYJVT2FMaCagAyDVNpiZE9QAACVNMqe001E000MRpi0s75VdaVEQ3k2nFGMEirqKFxox8i13GicF1PvAxvmSSIz+1w1jMSgLTbXVT5jl3KqvbapvgiWEys03tb07wI13Ii5pOmVUbBVKFoijUUSfGomwoqScV5GFjQ6BYawKa8EDEIyhxeUCz0GwRQguWnKs5oV23eKJUdimW2ue89RRD8cHPBz/F3JFOFCQVy/fLA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QMO:|2|41.178644109199|89.1466666666667||2|-1|1|17|-1|2|2|ft.|2|4aeUs1QBAABCWmgzMUFZJlNZ3HuTcgAAEd+ABABKA//wIIJIACIAEAAwAPlawlU09R5EwnqaA0ImAU9J6gAMJQINBNTUNMN81++B+9nFcryrdtAqrVak7t3JJVKCm5pBAR6nBymXuOND9Xv5LYF50MXd96RiqcFCqoJdTMd4O09fCVORUKRHr1tNi0hNJduM0TeyrRPDqUhGNZ0YzoydD6DSoDyxgUL5SxRxnBZNFQ2IX0AXoTV7kc2obXFMhiLBBNKVCAwZsvmJFstHyMKZgV1hLwUvSeXmxpUw8MYk9FyyQD4wYPxdyRThQkNx7k3I</t>
        </r>
      </text>
    </comment>
    <comment ref="F23" authorId="0" shapeId="0">
      <text>
        <r>
          <rPr>
            <sz val="9"/>
            <color indexed="81"/>
            <rFont val="Tahoma"/>
            <family val="2"/>
          </rPr>
          <t>QMO:|2|11.1791878521944|0||1|-1|4|17|-1|1|2|ft.|1|4aeUswQBAABCWmgzMUFZJlNZ4F6uzgAAC1+AAEBKA//wAIbIgCIlBAAwAKzYap6epNPSZNPUANAGqbJlPU2UAAAEqYQ0p6mNQ0eoNC+kkRqAvaiMM5q82+RU5BQgdIgjuqKbMUDaqVdbdFWmStycJTDTmYElIm7iJszJX1Q3HUzTfucsZi9hReemjvOUVINc6+BLK8UGGZpXEHbZFMp3zkLoKjBzKkrWMnDqFUBHU5IKMKzEIISAui7AwnG1MbqjCgYdONglV3XogPq+/CX4u5IpwoSHAvV2cA==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>QMO:|3|31.2843274042712|0||1|-1|0|17|-1|1|2|ft.|1|4aeUs2UBAABCWmgzMUFZJlNZiZEVewAADR+ASgP/8AKGQAACIUAgMADtRDI1JhqnmpBoGFNGgDQAAJIJpPU9Sm1ADROryFDrM7sykWQvcbjaxsclitmRRXwfwi+k/ht+nMKMsmU9D/aZfPSvs4XB25kOUsTCCuKnjzAD+sWiw+iGwaClGjiBrwKr2M4vqpcUlOaMNSmfavbVozm6k0Rb7B2hjtlHOqhmTlrUMTOWcFnRK7qmJT2UbPqk74nyTOpselC1DM181nGxuMPGrKDb8jROGL1TJ15X6vK5HI6F3JFOFCQiZEVewA==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>QMO:|2|71.3471752645347|246.414222222222||2|-1|7|17|-1|2|2|ft.|2|4aeUs3QBAABCWmgzMUFZJlNZmzQtTwAAE9+ACIBKA//wLi/IACIAEAAwAPrZYSqeTSZR6GghozRoglSn5MRooAGgAEqaNJgyk9QaAAPruI5GHXKyETcZEJG+Ck0sstu2MoKxIkXtIYJte4rlFnRIPWE5az3Lv2A3gZEwzdLEgWGMWOewWbWpFVhySaS8iUh06uOLIaYytkQuDqm1y93pgsWJi8S5ciaiERFQDrXCLQroQwg5q6LSI9xlqKkNB2ZxigTg4k4p0pRMLUaRXJYlYXMWIpdVIVtJKmsnGC4jIVGJ3NRjUIWqqEJrK8opo/1SprXh/NX+bk6OyJ/F3JFOFCQmzQtTwA==</t>
        </r>
      </text>
    </comment>
    <comment ref="F26" authorId="0" shapeId="0">
      <text>
        <r>
          <rPr>
            <sz val="9"/>
            <color indexed="81"/>
            <rFont val="Tahoma"/>
            <family val="2"/>
          </rPr>
          <t>QMO:|2|9.12|0||1|-1|9|17|-1|1|2|ft.|1|4aeUs/EAAABCWmgzMUFZJlNZIn8/2AAACV+AAGBKA//wICfAgCIlAIAwAK20JVT2RpTwJNBkybU0DU0YUyAANAaCVGghkBkNABetKZFkUu2ro7257k5jxwk1FMbcqK4YzTLOT3iSE5JWjEKP2ZFw8mLUoWNaJMu3g5VVCLIPvsnYjRD5mZGAaAgt0WhKQqKAVYMyuJHh91YJ6IMK0C1UeXKRWWzMOJRa6VWHS6J7NN7TMHEHmCQqeCKjv6jm/F3JFOFCQIn8/2A=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QMO:|2|44.3243274042712|0||1|-1|0|17|-1|1|2|ft.|1|4aeUsxcBAABCWmgzMUFZJlNZWuTgdgAADJ+ASgP/8AKGQAACIUAgMADW1BKp5GETKNB6hkGo2imh6amgAYShGp6aTU0xPU0aHpGmao8WYKZNJRZjhMYhxMFSCE+QeCoSKVLQMlcN0KZ1K2UjZpo5sKCUM8ZCIcofIXQZqp6njT94EvBWasIrkQkbpbU50K87YsFTCsoyoGN5FZ3IxM6vNTDWSUF0HC9zcp4LXW1HEwZpvI8UcUbaSpfLJB2oWdZi9jgQU5PxyddfxdyRThQkFrk4HYA=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QMO:|2|50.6544920795584|148.919466666667||2|-1|7|17|-1|2|2|ft.|2|4aeUsy8BAABCWmgzMUFZJlNZa///MAAADd+AQIBKA//wLi/IACIAEAAwANqIap5Jp6mT0IADRoGNMRhGmAAAEqek0J6EaKA9QAda51p2XPS0OPyMtq18/ZtItBMmeMTHDT7zPzomILKzckJLt0F4iDeCLC/FiqEqAaRsGkAjHa4o+lZQ8DSovVd38FNNxQaI4KyxBNcbitjyksuTLCJYaAtZitLvM3icFFK1xV0bE7MUwbbjlW2tgjD5oVIy7lrmBU7vfF+02+ULnLg6oqJYOMJRkJmMq850G1O2+Ua9S9HwtH4u5IpwoSDX//5g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>QMO:|2|5.76|0||1|-1|9|17|-1|1|2|ft.|1|4aeUs/EAAABCWmgzMUFZJlNZgV5mKAAACV+AAEBKA//wICfAgCIlAIAwAK2sNU8KaNqaGQAaZBqmzSmJpoAA0AlTRk0pjRNqZPSGQbGDZQMIZLwTu8KSEmCggbIEE+qIEIOETzi8Kpqiey2QsSr3li2qOWEhASDMRY4kNudqDVe5Z4TeRIBYGtQyTtiIOIxRjKYgtTrkhGYV6q6eLmBRUpMMuGKk3lbNiguiRhokbnn1hmcnxlOStKsw9wnStl34u5IpwoSECvMxQA==</t>
        </r>
      </text>
    </comment>
    <comment ref="F30" authorId="0" shapeId="0">
      <text>
        <r>
          <rPr>
            <sz val="9"/>
            <color indexed="81"/>
            <rFont val="Tahoma"/>
            <family val="2"/>
          </rPr>
          <t>QMO:|2|19.0976607376045|0||1|-1|0|17|-1|1|2|ft.|1|4aeUswQBAABCWmgzMUFZJlNZyvgj0wAACl+AAIBKA//wAoZAAAIhQCAwALqoShMlP0U/VNqDIAUaGgAAAEqbSTaEm01A0Ml6mN9cycaTNlzGSDsMPNxxfOXFsLEVcUCNob0KcczprcxZsraDQoJ4g431Mwe2lrlnflf0vG/FVA3GB3Ya9CKNa15hca1JsmcmpSrMfacm1OMX1lOuGFsMPUzcVGyU+EqFgYeYhK0bQVhlhS1oKL2MjCOT8cnXX8XckU4UJDK+CPTA</t>
        </r>
      </text>
    </comment>
    <comment ref="G30" authorId="0" shapeId="0">
      <text>
        <r>
          <rPr>
            <sz val="9"/>
            <color indexed="81"/>
            <rFont val="Tahoma"/>
            <family val="2"/>
          </rPr>
          <t>QMO:|2|19.5030853191784|14.2190222222222||2|-1|0|17|-1|2|2|ft.|2|4aeUsxgBAABCWmgzMUFZJlNZRJKVDgAACt+AAMBKA//wIoJAACIAUCAwAMW0JUMSYAk0MmgNU9Mmppso0B6gAlU2jSZM1AAGla4MplDd+iEMrDS7qMYHlIoIFxa46td6iTxM2Q76FOblHZs0tNhdjce4EdxPwhN/yMSCpHiRxIVME0oV3RVnQEfKjCxshhyswgqoJyF1L3EUVBzsGKPWQ+mJOtQaLM+SMOQneQViESZRLjQmxIms6w2tJ9bkXNhtn0GSKUpY5xoQgdn0t8W/F3JFOFCQRJKVDg==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>QMO:|2|7.86666666666667|0||1|-1|8|17|-1|1|2|ft.|1|4aeUs9QAAABCWmgzMUFZJlNZUeu2zwAACF+AAEBKA//wAyZEAAIjBAAgAJVCVE8jSeo1PUGBqPUEqp7amqPDSaIAZGINJEXZT7FW21KUHELKJnz1uhSM5bHdWLDk4pmOJYzaqMs4EI5FWX0UsmWu+zGyeWgVmUkp4ENUgmkZUpCHjSjNBUvYmV5c6PbF3MO13o+9NWFkeFNFJPfs0HjE6uIX/GGL4JfxdyRThQkFHrts8A==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QMO:|1|0|0||3|-1|0|25|-1|1|2|ft.|4|4aeUs2YAAABCWmgzMUFZJlNZCa9rqwAAA5+ASgD/8AgiQAAIAYYAIABIiPRJ5EeKAyDUGQAANN/XGMzgr14qQQQ8HQ3HlrKVCboIc8tLKjwqXO8CNUsvI6GGEqcQKMm1zoCXF88gRAgIfF3JFOFCQCa9rqw=</t>
        </r>
      </text>
    </comment>
    <comment ref="F33" authorId="0" shapeId="0">
      <text>
        <r>
          <rPr>
            <sz val="9"/>
            <color indexed="81"/>
            <rFont val="Tahoma"/>
            <family val="2"/>
          </rPr>
          <t>QMO:|3|0|0||3|-1|0|25|-1|1|2|ft.|4|4aeUszIBAABCWmgzMUFZJlNZla8qBgAACp+ASgD/8AgiQAAIAYYAMACZooNGjQZAaEZNTKeoNAAG1TRoRhJo9TaWNGb5xabu/hPMcIuQMkEMTGKHKUKxEmMDH4ccogKjdlpDpYmdHw5OB61HOiJWo4xF6giGJZoYkslaU4kKRD4SMiM7Q9JzQswxAJQoR6pKPfA5ZFzRA0eG0bNo2iSPRdyRThQkJWvKgYA=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QMO:|1|0|0||3|-1|0|25|-1|1|2|ft.|4|4aeUs2YAAABCWmgzMUFZJlNZhLFgOgAAA5+ASgD/sAgiQAAIAYYAIABUJVPRqfpTTQDR6g1T2p6pgaTEGlvKyf54CjOwKN7kAue1VpDiLATyVyusUUYZmn3VrdXUZQmqyM6FByqu+sGmGx9JMkjn4u5IpwoSEJYsB0A=</t>
        </r>
      </text>
    </comment>
    <comment ref="F38" authorId="0" shapeId="0">
      <text>
        <r>
          <rPr>
            <sz val="9"/>
            <color indexed="81"/>
            <rFont val="Tahoma"/>
            <family val="2"/>
          </rPr>
          <t>QMO:|2|10.8843274042712|0||1|-1|0|17|-1|1|2|ft.|1|4aeUs+4AAABCWmgzMUFZJlNZMmwSugAACJ+ASgP/8AKGQAACIUAgMACsQlU8RMmE0AMhTRoA0AACVPKaBNR6QZAVglDVElYcWZ1cyBIQZ7DC+XYWYpSG7LAkxRehHGSlyLbzxOpoQSczjvXEr1Knu6sREGDxvwivVlR8pivUpRW0ah4xWiaLjlFsczHJkPeDc5NlME7myjTy0xhaIznrLPQulqbNHixV04mwgpc+LmMfi7kinChIGTYJXQA=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>QMO:|1|0.889751985845057|3.66222222226895E-02||0|-1|0|17|-1|2|2|ft.|2|4aeUs4cAAABCWmgzMUFZJlNZ6EPkmAAABN+AAEBKA//wIgJAACIAEAAgAHIoNBpo0ANCKn7QjJqeqeiaegipoSBkJB0AUPmcDqzloax+deZDZP4SFxvuhbM3Qc+L3XZf5opTqoIKFoXIW1jnDG2ThLrZ4pwlcXlCZGFGCDmiXLtPyJ8XckU4UJDoQ+SY</t>
        </r>
      </text>
    </comment>
    <comment ref="F39" authorId="0" shapeId="0">
      <text>
        <r>
          <rPr>
            <sz val="9"/>
            <color indexed="81"/>
            <rFont val="Tahoma"/>
            <family val="2"/>
          </rPr>
          <t>QMO:|2|1.41333333333334|0||1|-1|1|17|-1|1|2|ft.|1|4aeUs+cAAABCWmgzMUFZJlNZLOe00QAACV8AAMBKA//wAIZIAAIhMACZsJUZTahtEAaGg1Ez1MFDQAAlNTISehqeU9QDXN9Zz3abotmWCRhoEcWnBB93VHEmvUlwbSFHsfsKNC8y2m1xAzjlDmvwpoT4q/JF/VpkCtJ87mWSC56ZRhFHCw6QuLENO1bGV4DspQJpNM1pIGVoDxtZhaCQyXZ5yR/SpyVSIXPi5+LuSKcKEgWc9pog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>QMO:|2|42.7549822048253|22.8974222222223||2|-1|1|17|-1|2|2|ft.|2|4aeUs0YBAABCWmgzMUFZJlNZqv0PpQAAEN+AAgBKA//wIIJIACIAEAAwANq1hKBBok9TQYmglU2InlNMgABKmmTKZpE9IyBfB6leGRUF1pOanIxBojdS45ajCGYswwN1edZzFJuLqzTqeC2wvj4M3mrvBRNxUDDpv7qhHWKwJVKpT2Xno7yNk0LxexvI9KNarODpUQcvZp5o94IJJUry9FsQmVJCkoBlJjMCquwjQl7mSdny0hiMOzURKCTOMERkc2O1cUpZYeGK4ehXLyurTKbLOGIudHo06h+Ozs/i7kinChIVX6H0oA==</t>
        </r>
      </text>
    </comment>
    <comment ref="F40" authorId="0" shapeId="0">
      <text>
        <r>
          <rPr>
            <sz val="9"/>
            <color indexed="81"/>
            <rFont val="Tahoma"/>
            <family val="2"/>
          </rPr>
          <t>QMO:|3|17.4369656299723|0||1|-1|4|17|-1|1|2|ft.|1|4aeUs5YBAABCWmgzMUFZJlNZwTyceAAAEt+AABBKA//wIIbIgCIlBAAwAPqKGmiNU81GU9BAaDGMABMAATBIpkj0p6ITEaMjJXI4ckPnzQbxyjR69dipgn+OnRwZVJq2dpUr9ODVkJGAdDTKzYdcEWFBoreUi6NEBX1DO03SE0BKvIrXOY5ZHjRdlJa+vGcDxLWLn1eNsWBpwqk0O0bF78KVYWO7S47kd3wboou8Wgl02aRvrkU41ZW8VCWnEzM3sZRbNSmwKvbqyz0WFSA4zrE8iAwtJZTqOhW4amclh5W4Q3THp+IlLJ5seD0tF7PJ6Payf4u5IpwoSGCeTjwA</t>
        </r>
      </text>
    </comment>
    <comment ref="F41" authorId="0" shapeId="0">
      <text>
        <r>
          <rPr>
            <sz val="9"/>
            <color indexed="81"/>
            <rFont val="Tahoma"/>
            <family val="2"/>
          </rPr>
          <t>QMO:|3|4.95696562997226|0||1|-1|4|17|-1|1|2|ft.|1|4aeUs5cBAABCWmgzMUFZJlNZlPozSQAAEt+AABBKA//wIIbIgCIlBAAwAOtmwxTInqbUT1Gg0ABkCBJ5TEGRkAkkNT1Q00eoDJ6DUiMXwNcJuLA0VhR2ssuegirB/g22TCTBRpOjlzyOKsyBUGYTTKvV85KqHoJjRW3NLlphI1DQ2pjCkmQDjpoHFhRqjOxO0L2qDzjtSOkubsnr2rZ5QEFOWFj0toK15Tmc7m+80Jw26EwOFcX1GjWOSukM2mIBnJ6RriLLOsIFS9VJFLw5SJlCiJPZS5plV0uFNlu7SrRBTAaK4hbTe/BTCr+a06JdTWRY4WCuanBdYn8XckU4UJCU+jNJ</t>
        </r>
      </text>
    </comment>
    <comment ref="F42" authorId="0" shapeId="0">
      <text>
        <r>
          <rPr>
            <sz val="9"/>
            <color indexed="81"/>
            <rFont val="Tahoma"/>
            <family val="2"/>
          </rPr>
          <t>QMO:|2|15.3909940709379|0||1|-1|0|17|-1|1|2|ft.|1|4aeUswQBAABCWmgzMUFZJlNZIwqWEwAACl+AAQBKA//wAoZAAAIhQCAwALSwlU8p5T0aKbSGIMEqp+yk2pqeQ1AACVTyjI0eoyZAY2tbe6ajiMsgq2ZKlyB0YxevrFgW0TqlIpd1+CHFimu5XC2zXQwIGW7nHvRoHUvJn9qlCGl67eQ5QaLKJeDBLOItCkJrKFWk5QmHSCyKYtHK+tDiWTSwtHMZN8TBoc6VIuYfnaUcKaDmyGNR6YRUzZYP2gciClT8qWtcXckU4UJAjCpYTA==</t>
        </r>
      </text>
    </comment>
    <comment ref="G42" authorId="0" shapeId="0">
      <text>
        <r>
          <rPr>
            <sz val="9"/>
            <color indexed="81"/>
            <rFont val="Tahoma"/>
            <family val="2"/>
          </rPr>
          <t>QMO:|2|15.6634745928432|13.6757333333333||2|-1|0|17|-1|2|2|ft.|2|4aeUsyEBAABCWmgzMUFZJlNZZgs1uwAACt+AAUBKA//wIoJAACIAUCAwAM2zCVU/TEMhE0AANU/SZGobUAAAlU9CPUyNDINGJEm2/HFE34etDmi3WrFDQhV1FDI0a9a6acaR4rCvo4pEgQEcsmxcmRITAGBzMm0xefKqpJVLm7VSDwggTUGFiCGZuZ0cIzjDakjWt6Ek4lohS6kPyuIs7sNYVTHkxhC9UeqEzkiqVIFlXwbUrKF4GFJQpMWvmkZtsj2TA9mWUwupTbgaMKli9i/4u5IpwoSDMFmt2A==</t>
        </r>
      </text>
    </comment>
    <comment ref="F43" authorId="0" shapeId="0">
      <text>
        <r>
          <rPr>
            <sz val="9"/>
            <color indexed="81"/>
            <rFont val="Tahoma"/>
            <family val="2"/>
          </rPr>
          <t>QMO:|2|28.5866666666667|0||1|-1|1|17|-1|1|2|ft.|1|4aeUswMBAABCWmgzMUFZJlNZaqR/uQAADN8AAEBKA//wAIZIAAIhMACsQlU8mhDRtIDTQoAAAyZAlEYk9FP1EGQNzm1nezCLKC5C6srij5MIUtFhi+0lgKhWel6WRR66L6F3Yj1bMI4oJY3j2N5L1s1Db8qlK4xe5yxiCHOh7zEoNCqnOLFZcnjO3CgyWRjGDRmbESTKvtFQkZUF1bpijCMZLSLqDiZOjxkk87lTkqqBg+MH4u5IpwoSDVSP9yA=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QMO:|2|40.2590475384575|85.7088||2|-1|1|17|-1|2|2|ft.|2|4aeUs0UBAABCWmgzMUFZJlNZGePyOAAAEB+ASgP/8CCCSAAiABAAMADVZhKp6no0xU/SJoyMEqmYap6mp6T1NABKEyNAoyNDTeuueXxeL6MzppILEMw2FMi0tpLGI4ccH+S+apZJgZczLcmKE+CbZlLYQoQxpuJoCcLcqoVOzeyuOhMvCH7+c32JRliR7kHbeywt6Nv1hFOrZJu1RtpugkuloLGrQtHCFMshEnE+K0MmhwnbpSiDKaZa6xGL5LlruKqKLUbQkMtx2t6TWHai+tn2mIzgLO5+ODdUD+dnZ4LuSKcKEgM8fkcA</t>
        </r>
      </text>
    </comment>
    <comment ref="F44" authorId="0" shapeId="0">
      <text>
        <r>
          <rPr>
            <sz val="9"/>
            <color indexed="81"/>
            <rFont val="Tahoma"/>
            <family val="2"/>
          </rPr>
          <t>QMO:|2|11.2325211855278|0||1|-1|4|17|-1|1|2|ft.|1|4aeUs/4AAABCWmgzMUFZJlNZOxtYIAAACt8AAQBKA//wCIbIgAohsAC4RET0TAJkGAahjAAAAACVMEEwmqMCZNGc30hhDaDwP04nt57XZMQWzDHv0ntpcobvVldbcqs/JS5FUnpog7CSkQs3IRxefRQ6kKdKpktrvRSdBRhuMMuB3JyrUqZ7+JXpB2EW6IjozkOuE4YTJa0scIutV4hxGJPhfEBdCmrC1s6xV0K3o4g1+TxDsMCJzZ2ZAEQF+LuSKcKEgdjawQA=</t>
        </r>
      </text>
    </comment>
    <comment ref="F46" authorId="0" shapeId="0">
      <text>
        <r>
          <rPr>
            <sz val="9"/>
            <color indexed="81"/>
            <rFont val="Tahoma"/>
            <family val="2"/>
          </rPr>
          <t>QMO:|3|36.6976607376045|0||1|-1|0|17|-1|1|2|ft.|1|4aeUs18BAABCWmgzMUFZJlNZ2tYQVgAADN+AAIBKA//wAoZAAAIhQCAwANm1DI1Gk2VNNABgjQnoUPVMgPSAMRU9qZR+oymEyNPIm17oTiIWDQCgaLwamSi4hy5bn8E5WZbRZSGDLTWwcqA3JR4ktfFT6t7eQ9TkUCA4HHiG0SUMr7SloHBK+c90LNG82oa92Rwpp6FQvyTtQpBpWNk9at0DNWLiH0gRAekYm6bW6znFIQ52OYt1pugiGqThQti3s64RGIcRiNZZpSqxqw0brKKvNrZfEjJ7Fi53P87ngcDkXckU4UJDa1hBWA==</t>
        </r>
      </text>
    </comment>
    <comment ref="G46" authorId="0" shapeId="0">
      <text>
        <r>
          <rPr>
            <sz val="9"/>
            <color indexed="81"/>
            <rFont val="Tahoma"/>
            <family val="2"/>
          </rPr>
          <t>QMO:|1|77.8671645871557|284.314311111111||2|-1|7|5|-1|2|2|ft.|2|4aeUs+QAAABCWmgzMUFZJlNZMuvNegAADl+ABABKA//wIIJAACIAUCAwAKxhqnknplG0NQNAIQAAADQSplPI0NUzU0aAZ6QVs4NAZIKhBMXEIskVXODlkwxOtl8vh6E2JXYYEO16aXcYqvB75u55TxDcnTKcUcRSmbWSKgpDOcD9K0aNF21JUMIUdkK1XQmN5pNnouyCSbRdQzVpkrew6kPA+BpnLZEuQQw55tn74kl8XckU4UJAy6816A==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QMO:|3|26.614009823061|0||1|-1|9|17|-1|1|2|ft.|1|4aeUs38BAABCWmgzMUFZJlNZCqtG4QAAD9+AAUBKA//wIKfAgCIlQKAwAPgRWkDEZGBGRiNpDDBMCYCGjJpgMgmQIJNBmUaaDUa6YyNl2ekCHWE3dAnZlTnXzY9clyhUSxY+OE8/jluqivTozoOmAjMWHqV+ikaHu1XNq0a4gSfQoQAhdyvbh2rZoT7WscGVuOdzdcPGLFGVMswDvBmdRKIFUd0k6CzquJlRikwQm2XDmCmLe+NbDBpmt8yFCrm9jkaRdaJIdBkVYBzpVr88s5GbRexQ0ys3wgWrU03pcVMpfV2XjKd/lsH2PijOfS4FGoI0CthIS57/i7kinChIBVWjcIA=</t>
        </r>
      </text>
    </comment>
    <comment ref="F49" authorId="0" shapeId="0">
      <text>
        <r>
          <rPr>
            <sz val="9"/>
            <color indexed="81"/>
            <rFont val="Tahoma"/>
            <family val="2"/>
          </rPr>
          <t>QMO:|2|48.5909940709379|0||1|-1|0|17|-1|1|2|ft.|1|4aeUsxUBAABCWmgzMUFZJlNZ5dWCwQAADF+AAQBKA//wAoZAAAIhQCAwANmwJU00nk1PSjIMRganomTSGgAAJU9Cp4iem1INGg2xpMiSxvAQVTKDO5BgQ8OON9Y5Nhs20drDUiG9iONTMivL6uiaVEIKVc4727XOhy90cM1WwxzkOKTYFxyigxAoIcrYm01ulV2IRhYULlhWjd6ZVpFdHvirk6mqmRKsJg8It8xFnfDmaOrBYkil4Z0JHTSpdLYaYPQhU5P5ydddi7kinChIcurBYIA=</t>
        </r>
      </text>
    </comment>
    <comment ref="G49" authorId="0" shapeId="0">
      <text>
        <r>
          <rPr>
            <sz val="9"/>
            <color indexed="81"/>
            <rFont val="Tahoma"/>
            <family val="2"/>
          </rPr>
          <t>QMO:|1|58.3210240026214|198.349511111111||2|-1|7|5|-1|2|2|ft.|2|4aeUs6kAAABCWmgzMUFZJlNZ8Nq65QAACN+ABABKA//wKAeIACIAEAAgAIkRTbVDTymaIPUPUBKqe9CT0mQmh6gGlJEsjMmIXuOVnewCGMImtK1Xd+tbEjSBFNgzrnJTvL6UzTXkH1rawpbiDsJsXGGzCvZPjeCShFW2hnsSuN9YqTXoJGyuM4r6TBGBGK3eU7OPIfH37L8XckU4UJDw2rrl</t>
        </r>
      </text>
    </comment>
    <comment ref="F50" authorId="0" shapeId="0">
      <text>
        <r>
          <rPr>
            <sz val="9"/>
            <color indexed="81"/>
            <rFont val="Tahoma"/>
            <family val="2"/>
          </rPr>
          <t>QMO:|2|9.17333333333334|0||1|-1|9|17|-1|1|2|ft.|1|4aeUs+8AAABCWmgzMUFZJlNZzCdeiAAACV+AAMBKA//wICfAgCIlAIAwAK2wSqn6aEninhTQaek2p6Qapmk8p5TEAA0ASoaCBo00BoAoUjVGdquZbZdd6ZgeJDRBkVFMXyoqDzVljqKhkL5J2iMJwkljh5iLUoWNaMpBJP1GvdVGlJEEUP4kQBGESVhqCeTqnTeZBg0DtiDioYFOsCopMm9b3Ue80GaJOMHySVmwLJRHfDbeszBw5phHJzgg8xnnpp/F3JFOFCQzCdeiAA==</t>
        </r>
      </text>
    </comment>
    <comment ref="F51" authorId="0" shapeId="0">
      <text>
        <r>
          <rPr>
            <sz val="9"/>
            <color indexed="81"/>
            <rFont val="Tahoma"/>
            <family val="2"/>
          </rPr>
          <t>QMO:|2|18.6976607376045|0||1|-1|0|17|-1|1|2|ft.|1|4aeUswQBAABCWmgzMUFZJlNZYrTkygAACl+AAIBKA//wAoZAAAIhQCAwAKtglU9olP0IGoAYEqniZQBoaaADVP1MieJNAAC+9t9zVmjXCMFIKOSaDDw44vvDi1FtNXFIpo69CFcTPgS6bYM5MQLGK0iJHawrjSlC0fSDdyQyDFweJWCSBhg1C0VDzUvRUCopQAj5VgU0LfIM/Q5N8nx2VVlsS5NKDXM9IWbQIkUNerqNLStqOUYs97GBhHB/ODnnoXckU4UJBitOTKA=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>QMO:|2|19.5633620734102|13.8243555555556||2|-1|0|17|-1|2|2|ft.|2|4aeUsyEBAABCWmgzMUFZJlNZnZ6SggAACt+AAkBKA//wIoJAACIAUCAwAM2sEqp+mKY0CQAZBqn6mm1E0aAAASppoyp+mpqaBiDS1r502ZJLTPI0ivPdhzAgzqKFxox8tfDjQQPU++yxxkknVL9Nr9bOdxKArIeYPClnqfHdiym61gRwRawJuaiq6SkC0wpCHMjR2woIvFz1hlFUrdiNB6KmJdtWGgWmnBnGaiSyNCE0m16mxQiU7Gz0rCiKVnSEpZir1nW+aQlh1k6xc953FJH44OeDn+LuSKcKEhOz0lBA</t>
        </r>
      </text>
    </comment>
    <comment ref="F52" authorId="0" shapeId="0">
      <text>
        <r>
          <rPr>
            <sz val="9"/>
            <color indexed="81"/>
            <rFont val="Tahoma"/>
            <family val="2"/>
          </rPr>
          <t>QMO:|2|7.62666666666667|0||1|-1|8|17|-1|1|2|ft.|1|4aeUs9QAAABCWmgzMUFZJlNZ7A+u4wAACF+AAEBKA//wAyZEAAIjBAAgAJEJVPU09Rk00MgHqNBKp5qA1T01BiAGt8ZfCdlLYu65lckxCsiR68fEJjOXjVQQTKMrkCtYru9aaGjGNnZdSu6fXdjBxxiug1Da1Jjcucqk4bJQTaSkTVnIyodFy1yQ6KVVsQpJ8H2pxfKKrnAdk3hExRDthw3xXAaov4u5IpwoSHYH13GA</t>
        </r>
      </text>
    </comment>
    <comment ref="F53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QMO:|1|0|0||3|-1|0|25|-1|1|2|ft.|4|4aeUs2YAAABCWmgzMUFZJlNZlfO00AAAA5+ASgD/8AgiQAAIAYYAIABQoNGjQZAaDUwmo8iZNGmSk6ZfV5hyUganat0klT9n23IkHr0jNa5QVmXDzXmDRElC24cw0oFcBaJAcUyWdbG9jYUfi7kinChISvnaaAA=</t>
        </r>
      </text>
    </comment>
    <comment ref="F54" authorId="0" shapeId="0">
      <text>
        <r>
          <rPr>
            <sz val="9"/>
            <color indexed="81"/>
            <rFont val="Tahoma"/>
            <family val="2"/>
          </rPr>
          <t>QMO:|3|0|0||3|-1|0|25|-1|1|2|ft.|4|4aeUszIBAABCWmgzMUFZJlNZQ+RLNQAAC5+ASgD/8AgiQAAIAYYAMAC5oUGjRoMgNBkp6ZGUaAMg2pI9DQpo9R6m0xGCOPWNDvfsrPrlGBiYyJEyQ50Xp7cSc6JH4oXL3QDEsq7WHJjnwMjKxEKhiZWrSbTEmC5a7SwdEDih1qpehRRoCo4FSlnMJw6VBxPlSdmUNJKCEWNDGjs2jZtG0co8F3JFOFCQQ+RLNQ==</t>
        </r>
      </text>
    </comment>
    <comment ref="F55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QMO:|1|0|0||3|-1|0|25|-1|1|2|ft.|4|4aeUs2YAAABCWmgzMUFZJlNZSbpd4AAAA5+ASgD/8AgiQAAIAYYAIABQoNGjQZAaDU02lG0Jk0aZKCWU1VxJKIImJpdYLSPrWkIB7xJtC+H4VWY8YwpImiHsKoY2k1eTVlmjuJ5TOtjexsEfi7kinChIJN0u8AA=</t>
        </r>
      </text>
    </comment>
    <comment ref="F59" authorId="0" shapeId="0">
      <text>
        <r>
          <rPr>
            <sz val="9"/>
            <color indexed="81"/>
            <rFont val="Tahoma"/>
            <family val="2"/>
          </rPr>
          <t>QMO:|2|9.57766073760449|0||1|-1|0|17|-1|1|2|ft.|1|4aeUs/AAAABCWmgzMUFZJlNZtxxnowAACF+AAEBKA//wIoZAAAIhQCAwAK0hKqfhEybTSQAAoABoAABKp+onqeoA9QADeLzqONVbhE4VGLGRBxRT6ynskU1aU1sUKI6EcXERBXKVs2IEFEzfV3odkpnbiqGamH7eKzUhendXTfY3ql5MOWKMxLvyYtpzN6mDwhK4EIW9sKsEwjCJBGWSEcUatja+apSWchSSZXVpyOZE/Tw9PvvxdyRThQkLccZ6MA==</t>
        </r>
      </text>
    </comment>
    <comment ref="G59" authorId="0" shapeId="0">
      <text>
        <r>
          <rPr>
            <sz val="9"/>
            <color indexed="81"/>
            <rFont val="Tahoma"/>
            <family val="2"/>
          </rPr>
          <t>QMO:|1|0.889751985845057|3.66222222226611E-02||2|-1|0|17|-1|2|2|ft.|2|4aeUs4cAAABCWmgzMUFZJlNZ6EPkmAAABN+AAEBKA//wIgJAACIAEAAgAHIoNBpo0ANCKn7QjJqeqeiaegipoSBkJB0AUPmcDqzloax+deZDZP4SFxvuhbM3Qc+L3XZf5opTqoIKFoXIW1jnDG2ThLrZ4pwlcXlCZGFGCDmiXLtPyJ8XckU4UJDoQ+SY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QMO:|3|2.61333333333333|0||1|-1|1|17|-1|1|2|ft.|1|4aeUs2ABAABCWmgzMUFZJlNZzehUKwAADl8AAGBKA//wIIZIAAIhMADZawkqZkCelMgeoAam0p6TymmjQAA2pMVD0T0YoAzbutbeVjCno+YWSKTZRUYwJxiygcc/KFrRx2Rv4NLqpJK+FNBrjSbuqyK4yEqD7euqx7VV4WzHJe7cqT30Y6VTqRk07q1V5sQYUx2uoFLQ+BLIClTJwrIjMQguWYtWVMUGUw8GC5PNIHbZqCxEgrqifBuTVyWbRxSRPgnuNB8W5n6oTslwfzg5F3JFOFCQzehUKw==</t>
        </r>
      </text>
    </comment>
    <comment ref="G60" authorId="0" shapeId="0">
      <text>
        <r>
          <rPr>
            <sz val="9"/>
            <color indexed="81"/>
            <rFont val="Tahoma"/>
            <family val="2"/>
          </rPr>
          <t>QMO:|2|43.8321932441481|21.2412444444445||2|-1|1|17|-1|2|2|ft.|2|4aeUs0cBAABCWmgzMUFZJlNZ/RfX/AAAEN+AAgBKA//wIIJIACIAEAAwANpbCVNNGmSmxT1GjTQamCGmiAAwlNTJNNMkfpQBsGPMytQU0bCFKVKbLuPm1JNFWqI5gccH6YjWL1gcrpY1r4WwI19C6xPzQtKBJA61p6YUfbCWp9IL+yOaQckEwxeeWHYZhNoUgbPHud2u7zzY4u9N2qyGhRXIstUsdrBhNELcvjhZmUCrwYYLS2kptdAR3xdlUxhIKQQG+HatBZIgSuJzoRU8KWlYsj5eOHk6sdGzKoH47Oz+LuSKcKEh+i+v+A==</t>
        </r>
      </text>
    </comment>
    <comment ref="F61" authorId="0" shapeId="0">
      <text>
        <r>
          <rPr>
            <sz val="9"/>
            <color indexed="81"/>
            <rFont val="Tahoma"/>
            <family val="2"/>
          </rPr>
          <t>QMO:|3|17.383632296639|0||1|-1|4|17|-1|1|2|ft.|1|4aeUs6EBAABCWmgzMUFZJlNZk7+TIQAAE1+AARBKA//wIIbIgCIlBAAwAPqKGk9Jo00k9T0QA0AxhMTJgJgABJE1PIgTSA0eiZN8zjXgbrkluMO9uIlq4+NzDkfx7y1jRUmTmtkqexu5VDIaiQ2lGcZo19CJPsSvhLYRYgGuqyovBNL2TIDJVAnnWzRZWjmQ+VkP0HwNi7K/3GZaTbFgu6eVBrOpEVRWFp2ZLd+2zqaJZiLtYzaFVRtV9BXokxsztTCeWs0sZoexOMiII5GKTRJu6ivd2uUsIIE4gcGXRr1M3wGa2aqX3O6bouv6c2gWZ3c5PKlejueT0tT/F3JFOFCQk7+TIQ==</t>
        </r>
      </text>
    </comment>
    <comment ref="F62" authorId="0" shapeId="0">
      <text>
        <r>
          <rPr>
            <sz val="9"/>
            <color indexed="81"/>
            <rFont val="Tahoma"/>
            <family val="2"/>
          </rPr>
          <t>QMO:|3|4.63696562997226|0||1|-1|4|17|-1|1|2|ft.|1|4aeUs5UBAABCWmgzMUFZJlNZf1HrSgAAEt+AABBKA//wIIbIgCIlBAAwAPqAanoo0yGT0gAAYwAEwABMGISegKZQ0aPKMlc743C44BoFDLtTikqtPjQuwj+GPdOJMlFhlyrux1BVIQhgRS1ps97GRBhREXd0ZuWIuSzGovfO0nBRAFDNAW24EMX52A7mA24awVbI1s/1RxGkBYqC472yIi0ibHHhE7+LQZKVHWrKBCgCj62vgFpiFe4vqwZLgIG94uskNN4D1aEBZF6y4oNq0ljgWYi84hnYTZToPUZVNwtDorsePwcvANx0w5Hk7H0Oh5Ho5H+LuSKcKEg/qPWlAA==</t>
        </r>
      </text>
    </comment>
    <comment ref="F63" authorId="0" shapeId="0">
      <text>
        <r>
          <rPr>
            <sz val="9"/>
            <color indexed="81"/>
            <rFont val="Tahoma"/>
            <family val="2"/>
          </rPr>
          <t>QMO:|3|19.3297461561129|0||1|-1|6|17|-1|1|2|ft.|1|4aeUs3oBAABCWmgzMUFZJlNZ1vnPeQAADl+AAGBKA//wISbMAAMhhAAwAPZZholPwmKamgA0yANGhRmqep6agaBoAYp6kxTxRkBo0aMl7aYCi1ysXEHCly0WGeYdMBkdFRxDIybD96LLQGVuCeN8rhC+BpFQ0NOJYqcZ92pOymYFEAQDLCqmKD4JDsYjOo5BXtOVVnEWjgYBNyZaEoOrRWRruJqoais2SuMgqOEgidSJmdFIpVLsUBKq13G5TxwKcsCFd2MQKpSvRS6A5jvOUQQcIWL0dpTDJZTtmFJHhkOMDXQZlz0GzEhjX6dxsNihuaBD+LuSKcKEhrfOe8g=</t>
        </r>
      </text>
    </comment>
    <comment ref="F65" authorId="0" shapeId="0">
      <text>
        <r>
          <rPr>
            <sz val="9"/>
            <color indexed="81"/>
            <rFont val="Tahoma"/>
            <family val="2"/>
          </rPr>
          <t>QMO:|3|30.6976607376045|0||1|-1|0|17|-1|1|2|ft.|1|4aeUs2YBAABCWmgzMUFZJlNZOs9DiwAADN+AAIBKA//wIoZAAAIhQCAwAMzQjTRRo0ZPUAAGk9IajygAABiIZTFMINAJ1pMpljEOYMiWV7ntSJC8UChwQR6y9owWoJ2U3DNspLmoXoo84PGpUHhxo9TuUCA4lHx2URRBexBVjQ0puFI76ZHInNoKDdXdLXFxJw0lIEYEhzEIyCsw6zk4oSJBaArURRCHXhrhBjoOkCKtg8h7hqFTY5tUSGWXjD1gua6KghJZUCzy+uKgWgNAwHQufI4Yv9Pw/T+H4fxdyRThQkDrPQ4s</t>
        </r>
      </text>
    </comment>
    <comment ref="G65" authorId="0" shapeId="0">
      <text>
        <r>
          <rPr>
            <sz val="9"/>
            <color indexed="81"/>
            <rFont val="Tahoma"/>
            <family val="2"/>
          </rPr>
          <t>QMO:|1|67.7872498909949|239.610311111111||2|-1|7|5|-1|2|2|ft.|2|4aeUs78AAABCWmgzMUFZJlNZOpM6QwAACt+ABABKA//wKAeIACIAEAAgAIkNU9Mmp6noJoNDQEqp+TFPVPTFNMEGMwsRFUSGorAJa3NILEzeBhiwlKvW+vUmOUzshMOGj+geKP7RWTZN+NtC4hDk3MstfDTegYECVSsMDriLcTTBVLlh4Q8llBYgZYHItWWCglaSicQ6Gszzd+4Y8xdPfo/i7kinChIHUmdIYA==</t>
        </r>
      </text>
    </comment>
    <comment ref="F66" authorId="0" shapeId="0">
      <text>
        <r>
          <rPr>
            <sz val="9"/>
            <color indexed="81"/>
            <rFont val="Tahoma"/>
            <family val="2"/>
          </rPr>
          <t>QMO:|2|9.06666666666667|0||1|-1|9|17|-1|1|2|ft.|1|4aeUs+UAAABCWmgzMUFZJlNZwnQqgwAACN+AAEBKA//wICfAgCIlAIAwAK2YSpoQYmhoBo00DTQmUntQQBoeoBKhqPSPUA0DQBHFyIIPi2PC5wrIlAaIPFiylZsGIq0zy3cMsJD+SVokCMd0akaJkPc4eVKok60U2EuY1nChQu96dHgTRBq10LNJe9kOqzehksVIyDdeEDVwdhUlyN3RYESsDPTZnSNF8Znt5ahhvdrYMH9gOtKV+Vd+LuSKcKEhhOhVBg==</t>
        </r>
      </text>
    </comment>
    <comment ref="F67" authorId="0" shapeId="0">
      <text>
        <r>
          <rPr>
            <sz val="9"/>
            <color indexed="81"/>
            <rFont val="Tahoma"/>
            <family val="2"/>
          </rPr>
          <t>QMO:|3|46.6443274042712|0||1|-1|0|17|-1|1|2|ft.|1|4aeUs5UBAABCWmgzMUFZJlNZQSP0KQAAEh+ASgP/8CKGQAACIUAgMADjEMiZTyRhRo0aZCjQ0AAAAlTAk2k0gADGJRRVDlla+MBwwpQMHRcvIjMlTYoWKlT0KcihS5U4tW7KkGilwq/Sh42LSbrevh52Z6BpOSgIDwIPvfedRGiJyKlILNw+9strGIKaJbAfVQyZqz3TNxjhKQMbq9x0wSVMQBdVAYJFBHnZJDfFNXjBdDEsPbnxopBc7by0pAOUXN0Gi2FzbWYTRGDSRezW0KxQqmXhWw8m2tZXDhgGMUV5E2RBqfHxFNB0fx6PY7H8XckU4UJBBI/QpA==</t>
        </r>
      </text>
    </comment>
    <comment ref="G67" authorId="0" shapeId="0">
      <text>
        <r>
          <rPr>
            <sz val="9"/>
            <color indexed="81"/>
            <rFont val="Tahoma"/>
            <family val="2"/>
          </rPr>
          <t>QMO:|2|38.0630853191784|22.1891555555556||2|-1|0|17|-1|2|2|ft.|2|4aeUsyYBAABCWmgzMUFZJlNZEYwTTgAAC1+AAsBKA//wIoJAACIAUCAwAMSCVU/TCJkyj0mg0NBqnhqaT1PVPU0BiNBQAAAADU1z2y2VbYbKJmIRYormBByRILj1MbWjjSJY6vSPqcDHvBeyXvFNmdpmwnQFZDfv63YqUPmhcK7etLUN93sEXEVTFbMYCElM+oxU2vkRRDhw4B1goRmLI4hV1lFxAbSnxUyYSHTIS13BmaLUvqtYKi0Hq09aJBBaUjFx6poKWm83tK9z3LjLC/T8cwc/xdyRThQkBGME04A=</t>
        </r>
      </text>
    </comment>
    <comment ref="F68" authorId="0" shapeId="0">
      <text>
        <r>
          <rPr>
            <sz val="9"/>
            <color indexed="81"/>
            <rFont val="Tahoma"/>
            <family val="2"/>
          </rPr>
          <t>QMO:|3|13.1509940709379|0||1|-1|0|17|-1|1|2|ft.|1|4aeUs2sBAABCWmgzMUFZJlNZlBT0sQAADd+AAQBKA//wAoZAAAIhQCAwANjbDRT9EnqMmgAGGhNTynlGmgAAxEU/KT009SAGTM7Kjh9xkKqiyhpkRFtzByUehYseHX0OVsWAqZWFaSjcbN8KPrUxWxvgUwu2EIOpQIDmxkIevHfE6TA+jqVJd/YW+kZ9vcuNTXgJyLBHMkwYzlBaEcQyGRLSLoFmIJRnKDD4TCEq5uNKCrKWggpO4jFYhkVkykOqwpdCkxCRSQq7DCiQ8V00FYEnRWAvkansUWPB/Hg8jkfxdyRThQkJQU9LEA==</t>
        </r>
      </text>
    </comment>
    <comment ref="G68" authorId="0" shapeId="0">
      <text>
        <r>
          <rPr>
            <sz val="9"/>
            <color indexed="81"/>
            <rFont val="Tahoma"/>
            <family val="2"/>
          </rPr>
          <t>QMO:|2|56.9212975160301|187.7632||2|-1|7|17|-1|2|2|ft.|2|4aeUsyMBAABCWmgzMUFZJlNZ2XHwYQAAC9+ABIBKA//wLi/IACIAEAAwAMZBKp6NAIyammmI0aBjTEYRpgAABqbKU801T9SaANDQFK2TNMss1Vt3F0XXiMbMISGjSIwaFdMRp1dID6q3Ome1vRTixpMVLXqt1IGA+Cmr9CDt3sgxksJDCY00ZXjgEarmpuOMORtiMVOiCGRFsxUFDF6LZnNbDJqWfEAiYFyHlKAz2c1k7iDgXTOI4q4jQmbzbIgg8o5w6dnYFcpMbFFRGYnNTtfTno26F+dLIon0/H4/i7kinChIbLj4MIA=</t>
        </r>
      </text>
    </comment>
    <comment ref="F69" authorId="0" shapeId="0">
      <text>
        <r>
          <rPr>
            <sz val="9"/>
            <color indexed="81"/>
            <rFont val="Tahoma"/>
            <family val="2"/>
          </rPr>
          <t>QMO:|2|5.84|0||1|-1|9|17|-1|1|2|ft.|1|4aeUs/EAAABCWmgzMUFZJlNZRsck3gAACV+AAEBKA//wICfAgCIlAIAwAKzYammk0ZNNHpAaMINU9T9TQg9TQAGQGmU00KeKDQPUAP0J0SGpwi1nS5wtISzDAQeFhYpaZgyU0IiOB4DYnyNsB0M07yvMKByBZgQnRPTVXgdhLNLV0pTVAbau7PQVAUJnFgFcHM90MZ5ljASwYvAuBqthGA5UZBonNweGcJIQUvavixNujITPirNHlegc0UtdWP4u5IpwoSCNjkm8</t>
        </r>
      </text>
    </comment>
    <comment ref="F70" authorId="0" shapeId="0">
      <text>
        <r>
          <rPr>
            <sz val="9"/>
            <color indexed="81"/>
            <rFont val="Tahoma"/>
            <family val="2"/>
          </rPr>
          <t>QMO:|2|17.2266666666666|0||1|-1|6|17|-1|1|2|ft.|1|4aeUs+kAAABCWmgzMUFZJlNZjdzlzQAACF+AAKBKA//wASbMAAMhhAAwALswamTUxGmgAGR6QSptQak3qjT1Bp6g0Aap+k1AG01AAAtEmdCS5NcWFAeAUEKECDn7pITCWIRpPYCot4HgvXgaaztm5caUhdaC9UNTGGnud0t9JTupRkQsO2dn0oKaCCbItDZVsGEVvA8XM4QyZjhBrG2oIhEvEbEORBweZvn2MRoKSY0pqKqoKogX4u5IpwoSEbucuaA=</t>
        </r>
      </text>
    </comment>
    <comment ref="F71" authorId="0" shapeId="0">
      <text>
        <r>
          <rPr>
            <sz val="9"/>
            <color indexed="81"/>
            <rFont val="Tahoma"/>
            <family val="2"/>
          </rPr>
          <t>QMO:|2|5.52|0||1|-1|8|17|-1|1|2|ft.|1|4aeUs+AAAABCWmgzMUFZJlNZERAiTAAACN+AAFBKA//wIyZEAAIjBAAgAJENUyaej1RkAA2k0EqYQTJNkjEDQaZnS6LcVnvuWaQ9xxjAox7+emGSGMZ4WxUlCTUKj20J7rOUCCEYsdRaxfV9q6ptaYJEkcOUVMzJ2KWGiPBhIMTnNyystTIyKNLipMd6q9sYYICUPKWyc85RKzDRJjB6s3L8KwC1F34u5IpwoSAiIESY</t>
        </r>
      </text>
    </comment>
    <comment ref="F72" authorId="0" shapeId="0">
      <text>
        <r>
          <rPr>
            <sz val="9"/>
            <color indexed="81"/>
            <rFont val="Tahoma"/>
            <family val="2"/>
          </rPr>
          <t>QMO:|3|36.0266666666667|0||1|-1|1|17|-1|1|2|ft.|1|4aeUs6UBAABCWmgzMUFZJlNZ3fdUgAAAFV8AAcBKA//wIIZIAAIhMAD1rWEkmSn6m0SnlDGoMEkETUzJD1ADQSSnqbUBoAAOeGxfwZyVq5k0IoqE5JghnKPuTlMtUQmW5CdOv6DVh07By01T70rLh5PxRpN44VYHcrKpDJkBDrjNYVlb2HasW6czJ3yyUnORrQiAurFHUWNbl4nCmFtk+OHyO22bps52JYLNJZyGhUcVSVQhF62mCByCpgtdcttDZ2YtqVUHaWq9U2uxgK5wLdjJ11Kgm+BmhRoG5sWuVFCaIYxneeLBa9lI7B8vV8vxdyRThQkN33VIAA==</t>
        </r>
      </text>
    </comment>
    <comment ref="G72" authorId="0" shapeId="0">
      <text>
        <r>
          <rPr>
            <sz val="9"/>
            <color indexed="81"/>
            <rFont val="Tahoma"/>
            <family val="2"/>
          </rPr>
          <t>QMO:|2|37.9206516288902|75.1512888888889||2|-1|1|17|-1|2|2|ft.|2|4aeUszUBAABCWmgzMUFZJlNZCaZiNQAADt+ABABKA//wIIJIACIAEAAwANlthKpjRM01DTRpoDSn6T1DUMgABKCDQJomgG+c99EpCop1vpNso/OrsUJpIUzIccH+VwcLaDEE3jU7eiuBc47HvD8UYqmxUDxM2UWKlmj4TOqujC19xe93hSLTGUkjuFIqYtV+2iwgyNWC7BZiLLUTFS4ygIXgtJK7l5O0yaCBSuGKlZtVXDoOsTs98JTQpDuxOeXSRdmWQ1yB6LIwnDCunOlDV4jMZL5RHaenwh+LuSKcKEgE0zEagA==</t>
        </r>
      </text>
    </comment>
    <comment ref="F73" authorId="0" shapeId="0">
      <text>
        <r>
          <rPr>
            <sz val="9"/>
            <color indexed="81"/>
            <rFont val="Tahoma"/>
            <family val="2"/>
          </rPr>
          <t>QMO:|2|11.0991878521944|0||1|-1|4|17|-1|1|2|ft.|1|4aeUs/4AAABCWmgzMUFZJlNZSR6lpQAACt8AAIBKA//wKIbIgAohsAC7YEqnhI9AiBpoMmg0ExQNAAABqekTQabKAA0FyyJwUPYuIUaSi+NiMKgQgQIKd0R7lLmzYwhTeiPwIrDUG9qsw0BkQbC5iN0lAUpKOhBZhUGe1q6ltolhAoprozOY4wlDTawxpCozFnH6JZGwV6VuUhRDG6DZTYHnZkYWhRB3KRPKpKLoPInJM1qbpc6+/ruhv+wc55Of4u5IpwoSCSPUtKA=</t>
        </r>
      </text>
    </comment>
    <comment ref="F74" authorId="0" shapeId="0">
      <text>
        <r>
          <rPr>
            <sz val="9"/>
            <color indexed="81"/>
            <rFont val="Tahoma"/>
            <family val="2"/>
          </rPr>
          <t>QMO:|2|19.1776607376045|0||1|-1|0|17|-1|1|2|ft.|1|4aeUs/gAAABCWmgzMUFZJlNZlzd0UQAACV+AAIBKA//wAoZAAAIhQCAwALrbCVT0E9BGmg0GQaNTRPRGmgAMJVT/QoYTCgZBqYmimTGVHZRpfIxuIgYY/P8cVhi8vDtrhx7WeCFpldpFG5zi5TYQMmuLcxi9/SewEUb26y1owPR4gVdw0VciroVFjOSNAZ2oIhZJNYLiRhtBidTN0KorIVSm091AxIs8hMWjUctsoQpo55JWQWM5lRBhc+LmMfi7kinChIS5u6KI</t>
        </r>
      </text>
    </comment>
    <comment ref="G74" authorId="0" shapeId="0">
      <text>
        <r>
          <rPr>
            <sz val="9"/>
            <color indexed="81"/>
            <rFont val="Tahoma"/>
            <family val="2"/>
          </rPr>
          <t>QMO:|2|37.6168242309754|16.8974222222222||2|-1|0|17|-1|2|2|ft.|2|4aeUsyABAABCWmgzMUFZJlNZGym9UAAAC1+AAEBKA//wIoJAACIAUCAwANjYNU9GjTI1AAZCBqamNJ6gADCVTwg1PVPTUNGQaL4nOzYZEGYoKrq6Dmog4ooQXtmeYl2mCslfq8lDjY3LYKY9LnAtyomgTTTzWIct3SznyCBfbPK4QXd0lqNURnNZ7HDtcRNMzdNtSw1AYBuFQ5ZtDMSys9uinQISM741SsFDqoJGngKmFDq7o9GqoqKmZWpAEyyWbAhBM5qTA0OKSjYd56iIgPhcYuMfi7kinChIDZTeqAA=</t>
        </r>
      </text>
    </comment>
    <comment ref="F75" authorId="0" shapeId="0">
      <text>
        <r>
          <rPr>
            <sz val="9"/>
            <color indexed="81"/>
            <rFont val="Tahoma"/>
            <family val="2"/>
          </rPr>
          <t>QMO:|3|40.9376607376045|0||1|-1|0|17|-1|1|2|ft.|1|4aeUs7MBAABCWmgzMUFZJlNZ/J4KawAAFN+AAEBKA//wAoZAAAIhQCAwAQEwSTSaRom0Uaeo0MJTQVNMzUgAASU1GnqGjQAMm3Odmt+rVPDsVF7nRPVVqX6Czkq2GrrhQqTTX8T6JUZTDnbAc6UFDH+KF3us5V3k50N6ZovCgQSSalKDvzsOXa8YI+ZPRsownX2Pg0enjclQzuDyS7FPGFrprDYZwRDDFImci3kNTkqFpJKZiLMmBcGoIcenJ8xsRiJbWaMmc7zcjw4IUOytrRGNNkPLOQ3Epk1wAtiwSydk5OI8JjumsGhcRkYrVQTKi+VFUqfi7kinChIfk8FNYA==</t>
        </r>
      </text>
    </comment>
    <comment ref="G75" authorId="0" shapeId="0">
      <text>
        <r>
          <rPr>
            <sz val="9"/>
            <color indexed="81"/>
            <rFont val="Tahoma"/>
            <family val="2"/>
          </rPr>
          <t>QMO:|2|56.4425851122288|185.737955555556||2|-1|7|17|-1|2|2|ft.|2|4aeUsyMBAABCWmgzMUFZJlNZwc3btQAAC9+ABIBKA//wLi/IACIAEAAwANrbBKjTU9TKemTUA9QyepoNJplPUPU0AAABKp4VPCjwKDIAGL4wxdVVDNzKR6dpFkIcRhiIowW5VGPmUiNosKT181+E/WpIg+zuULZDjKhCb+7Cc8hoOi6IuYMtIa0C0QjeeUwlJndBUgecw7BxWFYKhKZRRBSjO4yaPDgWXqUJtJChvrpKqTSSVgQJlXciZl3xrR0njIs1GFlezAtER7kimhtU69O22C+BfuFkTf+ODg/i7kinChIYObt2oA==</t>
        </r>
      </text>
    </comment>
    <comment ref="F76" authorId="0" shapeId="0">
      <text>
        <r>
          <rPr>
            <sz val="9"/>
            <color indexed="81"/>
            <rFont val="Tahoma"/>
            <family val="2"/>
          </rPr>
          <t>QMO:|2|5.97333333333334|0||1|-1|9|17|-1|1|2|ft.|1|4aeUs/EAAABCWmgzMUFZJlNZ/+JbWgAACV+AAMBKA//wICfAgCIlAIAwAK2YajRMjTTamgDR6mQaTAo1P0oBhoIBqbUyQNAAaNAkIwNeU2yN8+SoddhjENCxAECCVowMWpw1mLyaDoU6GNgUiMM31sIDAI5wQKoKSFBYbh8YU6yLQKpc3sxNAwYgs1KQZ9FKljGOEhFkKHdRASRDgaBS8C0Je7CBaUde54oRsetaZ7J1HKcM3NHpZBg4JWyn/i7kinChIf/EtrQ=</t>
        </r>
      </text>
    </comment>
    <comment ref="F77" authorId="0" shapeId="0">
      <text>
        <r>
          <rPr>
            <sz val="9"/>
            <color indexed="81"/>
            <rFont val="Tahoma"/>
            <family val="2"/>
          </rPr>
          <t>QMO:|2|17.0933333333333|0||1|-1|6|17|-1|1|2|ft.|1|4aeUs94AAABCWmgzMUFZJlNZoqlEwwAAB9+AACBKA//wASbMAAMhhAAgAJVCUjTSamMp6mRpmiekEqeiap6nk1PJA0AFsVzd0suqxnCMuTETGGPP70zyMq5i+bKDc+5hkNmUp7hGviRgORB8CymptsrRq2LNN4tVFTSps20CqqUY0dMQWpONaBAnleLG+1pmomUqklSSmY2UGTFZxGZ8bblDQ5miutc7vcd2Sd/F3JFOFCQoqlEwwA==</t>
        </r>
      </text>
    </comment>
    <comment ref="F78" authorId="0" shapeId="0">
      <text>
        <r>
          <rPr>
            <sz val="9"/>
            <color indexed="81"/>
            <rFont val="Tahoma"/>
            <family val="2"/>
          </rPr>
          <t>QMO:|2|5.33333333333334|0||1|-1|8|17|-1|1|2|ft.|1|4aeUs+AAAABCWmgzMUFZJlNZwVB2cgAACN+AAMBKA//wIyZEAAIjBAAgAJVCVGmlP0KfqnpGmnqDajQSqeCjZU9I9IAAbydeCbKiq6dCm2MWHGMCjHr55YZMsYuJRJEJyYqWn0GujWaBBBvDKaiOqy22cxrLDBdijOQq1cdWQXJSJ1TRmosZ1JAtySzaXtAPnurS9kxhqqlBI83NF5K753ENIxPmd1z+OKGeCf8XckU4UJDBUHZy</t>
        </r>
      </text>
    </comment>
    <comment ref="F79" authorId="0" shapeId="0">
      <text>
        <r>
          <rPr>
            <sz val="9"/>
            <color indexed="81"/>
            <rFont val="Tahoma"/>
            <family val="2"/>
          </rPr>
          <t>QMO:|3|36.2400000000001|0||1|-1|1|17|-1|1|2|ft.|1|4aeUs6UBAABCWmgzMUFZJlNZ8qmxvgAAFV8AAcBKA//wIIZIAAIhMADrbbCSTU8iQ08p6QBoMjSSfqekymgAaCSE0pofqTIG0hpdcjwZyYh1SHob4NzMaUmTQnfBZ0ylDplcgoo/YGHCKYDo15pZoOWcaD2YucvgzIhCnly6NEyAtCkfRq9OW5ll8WS9qxqXznVTGxAXkIVBwjpGxYpEllbU9RUnYmCzV1YwwwaGITmwRhiVtbdww3GuTpihdg2yE6mqFuUt0UQXFUNIqYxjHJWDMyIUUqdwbvMI6kmHKwVOux9V13+Gg7Bwvy4X8XckU4UJDyqbG+A=</t>
        </r>
      </text>
    </comment>
    <comment ref="G79" authorId="0" shapeId="0">
      <text>
        <r>
          <rPr>
            <sz val="9"/>
            <color indexed="81"/>
            <rFont val="Tahoma"/>
            <family val="2"/>
          </rPr>
          <t>QMO:|2|37.3793362430873|72.1237333333333||2|-1|1|17|-1|2|2|ft.|2|4aeUsyoBAABCWmgzMUFZJlNZCq0vUgAADd+AAgBKA//wIIJIACIAEAAwANlUJUp+CKe00oNNAKAAAMmQJU0ZNT1MKeU0NDmXXg1tZ4FRNmjwTW7zNjSUQupQoFO3gzOOMpwIycZj2VsJ1kneNKyFZaEkHlRjbuLFGGf2YG4Hhuy54E9QlpuaYhnKV7m91zVkTHUjmcoxQw9HSLoVwKPwMPazKOgTqg9DJzbFGsXldRVauWpKXNGS5CMrmCMsTpSSHWNoTaH5R5I17nZvtVSX0/Cn8XckU4UJAKrS9SA=</t>
        </r>
      </text>
    </comment>
    <comment ref="F80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QMO:|1|0|0||3|-1|0|25|-1|1|2|ft.|4|4aeUs2YAAABCWmgzMUFZJlNZ0IaYCwAAA5+ASgD/8AgiQAAIAYYAIABQoNGjQZAaCVTyamj00mjRo0jE60+sw6QgrWk3K6SqvmvTuaF7ld2Nl6ur8SaaE+YZmVygQ9piEXOF2VymEx9kzkyMfi7kinChIaENMBY=</t>
        </r>
      </text>
    </comment>
    <comment ref="F81" authorId="0" shapeId="0">
      <text>
        <r>
          <rPr>
            <sz val="9"/>
            <color indexed="81"/>
            <rFont val="Tahoma"/>
            <family val="2"/>
          </rPr>
          <t>QMO:|3|0|0||3|-1|0|25|-1|1|2|ft.|4|4aeUszIBAABCWmgzMUFZJlNZ9yKObAAAC5+ASgD/8AgiQAAIAYYAIACShkKafqm0IAA2khNMKNNGm0wYxa0PodJdmY49IyMqNEGxQkTKushKZkg/FDgsgMo5SbZaM4xsiNy5wfDmRfI4GQnMogVNSuJAypgTEO7ouVNw6Ba2igMb4pSdIge45OTVSCyLnQzo7NI0aRpE0eC7kinChIe5FHNg</t>
        </r>
      </text>
    </comment>
    <comment ref="F82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QMO:|1|0|0||3|-1|0|25|-1|1|2|ft.|4|4aeUs2YAAABCWmgzMUFZJlNZclLz6AAAA5+ASgD/8AgiQAAIAYYAIABQoNGjQZAaDUwhpoRkaZKxrp9koYnIGt0Xs4JU/Y94oIDAzZBJsRylJg7LKDNMnRUNXAY7xhlzkUw2i1vg5wbCj8XckU4UJByUvPoA</t>
        </r>
      </text>
    </comment>
    <comment ref="F86" authorId="0" shapeId="0">
      <text>
        <r>
          <rPr>
            <sz val="9"/>
            <color indexed="81"/>
            <rFont val="Tahoma"/>
            <family val="2"/>
          </rPr>
          <t>QMO:|2|1.57333333333334|0||1|-1|1|17|-1|1|2|ft.|1|4aeUs+cAAABCWmgzMUFZJlNZZKhPMgAACV8AAMBKA//wIIZIAAIhMAC5AlU2mmJqg/VBiNNCjQ0AAAAlNBU09TGp5RoAu3Gc4xU5HrWMCMNAjaSCD5OrwQgv2NLCkn0PYU3Fw/OmuIGg5SyT7+yjuK2j7G8+KouJtfCoSx6fDHc3eF1mFITBlq0zYrJKxKNA8SjqHgUOlsbbsdSxlqsKqPWeCj39W9tOT8cn8XckU4UJBkqE8yA=</t>
        </r>
      </text>
    </comment>
    <comment ref="G86" authorId="0" shapeId="0">
      <text>
        <r>
          <rPr>
            <sz val="9"/>
            <color indexed="81"/>
            <rFont val="Tahoma"/>
            <family val="2"/>
          </rPr>
          <t>QMO:|2|43.5123008341465|24.9397333333333||2|-1|1|17|-1|2|2|ft.|2|4aeUsz0BAABCWmgzMUFZJlNZoR5/GAAAEN+AQgBKA//wIIJIACIAEAAwANqbCVPVT2hPQmJDQyCVGCjJoAACVPU0NQ9Kek9EyBGqhepyyYMz4VqKaVWc48Wpk4LSqIxQYYG+bF9Xs81sS1F84+FNxZEmzpopiUMCgFWOJHDnM8sOOQnOorSXsudYXepTsqXNDBYnYpsIbml2CuXdyBG6I3IaU7z8mqhbPoxQQiwjIiCcmJYqK6MajxZYYWaUuVKFXkNWud9iBUKl2cnMlalMWeG9U7J1U/HkxFB0dnZ/F3JFOFCQoR5/GA==</t>
        </r>
      </text>
    </comment>
    <comment ref="F87" authorId="0" shapeId="0">
      <text>
        <r>
          <rPr>
            <sz val="9"/>
            <color indexed="81"/>
            <rFont val="Tahoma"/>
            <family val="2"/>
          </rPr>
          <t>QMO:|3|17.7569656299723|0||1|-1|4|17|-1|1|2|ft.|1|4aeUs5UBAABCWmgzMUFZJlNZ+331twAAEt+AABBKA//wIIbIgCIlBAAwAPqSGgVP0xRP1T1ABoBjAATAAEwSQhpJiek0RjSMXMcsDbbCc1drNGKS1W66F3Kf5vu0GalMnNISl7G0IpIYyDHE6zeX1fJhIHFF8FNksg6fkGddisrNMgKhaw9RN+xJXeDDW4yD8VCSOkc51jPVlaverzdwZNCgc1ypoNVcpJa6jLnm6DF+8uJEYtDUaGxblvEgjeQ8W0KRYpUZBRBHWsoFMid0DmMNSFOlKxlOrI+IOLCw2qWrbxsR2tvJxFBWPTnB7Vl8PR7Pi0Pou5IpwoSH2++tuA==</t>
        </r>
      </text>
    </comment>
    <comment ref="F88" authorId="0" shapeId="0">
      <text>
        <r>
          <rPr>
            <sz val="9"/>
            <color indexed="81"/>
            <rFont val="Tahoma"/>
            <family val="2"/>
          </rPr>
          <t>QMO:|3|4.87696562997226|0||1|-1|4|17|-1|1|2|ft.|1|4aeUs5UBAABCWmgzMUFZJlNZ4pPiZQAAEt+AABBKA//wIIbIgCIlBAAwAOa2DIQam1GJA0ABqZNNI8poAAAJIQU8poeoAYmR9sRgsuVBZMreeZ1R257CyiXwRyRhBqUKjVix9j07MgVBkIN7ZxGK1mhlUbq3cz2LOEtTcSo0VXZMgJBNpCeZA2COsEs6h4UihGItd7wylpxxTEkQDQoxYXF5vFLhK60dNHsZrSFJrwwc2zY4gymBKNHYQVKwtVJKqGCECaKE0AbzRyBslUo5JilZ3dcaOHC0PetmrkQWaxPD9IlyNE3NY+mcSFQ0czNlRbmhsbrI/i7kinChIcUnxMo=</t>
        </r>
      </text>
    </comment>
    <comment ref="F89" authorId="0" shapeId="0">
      <text>
        <r>
          <rPr>
            <sz val="9"/>
            <color indexed="81"/>
            <rFont val="Tahoma"/>
            <family val="2"/>
          </rPr>
          <t>QMO:|3|19.4897461561129|0||1|-1|6|17|-1|1|2|ft.|1|4aeUs3oBAABCWmgzMUFZJlNZ3IcaTQAADl+AASBKA//wISbMAAMhhAAwAPYyGiMI1TxT1AyNNADSnhIGmmQAaAEkICCNAaANEH3nEw+DBlk4OU3HIPDRCFIISlQSitCQpj7o4UMHC2JF9MuEMZTViT+FbNQYLfTQikYsVTpkBCHJD4NpT0VOagvrvzzztKuLMazrFE4zu85VhPeqexqw7YFet4eZdyVGkRRpGhMoJoC1sq1wpK61aIJTvcntmivN5gxQWhia5VdAca1s5SKrCKJwwkrmom/ETk5NLDoa4G+wyXTYemJDG+y/GxsmPysMfxdyRThQkNyHGk0=</t>
        </r>
      </text>
    </comment>
    <comment ref="F90" authorId="0" shapeId="0">
      <text>
        <r>
          <rPr>
            <sz val="9"/>
            <color indexed="81"/>
            <rFont val="Tahoma"/>
            <family val="2"/>
          </rPr>
          <t>QMO:|4|52.9066666666667|0||1|-1|1|17|-1|1|2|ft.|1|4aeUs0wCAABCWmgzMUFZJlNZZQXlMQAAH98AAFBKA//wIIZIAAIhMAFMCsJRNGKm0yR6hoAo0NAAAAJITQp+iJqBpk0yb9rnhNIU0hwOaKQ0w7VUHVlZqNVRrRqXyrwDBKUAwcKwQEB6sbZyAZ3R3udtfWnuT04YV5if0H2DdUGIurWVu85bCWgYSJyDJWLfnVFD0ZfyFB9hZXOjOd6zwFx2DLAeE0Ny4WB19jj+HO7Kc1xFBtVFGdGOoNYsr87Z3cuRJxVRw6uMJhhXlEKA3OTDh2I5N6DfCO21g2rVJq1XKDibhOsA4wcMkDFCb8lZCYGFgxccpm3SoPbBhlRNySOLKWZlLA1E8zTWY1Ur0GA+fKsoZHsP4PYfF3JFOFCQZQXlMQ==</t>
        </r>
      </text>
    </comment>
    <comment ref="G90" authorId="0" shapeId="0">
      <text>
        <r>
          <rPr>
            <sz val="9"/>
            <color indexed="81"/>
            <rFont val="Tahoma"/>
            <family val="2"/>
          </rPr>
          <t>QMO:|4|80.2594028878744|118.503111111111||2|-1|1|17|-1|2|2|ft.|2|4aeUs6QCAABCWmgzMUFZJlNZIfwe5AAAI1+AA4BKA//wIIJIACIAEAAwAXbS1WEop6aDEkygMjCU0I1NJtQZAASSnkJhJtRoaaGct1WV4bg7EWbcW4iiw/FWs83TTQ5aLTVnngow1tMqVQ1CEoBg3UA4OA/Wtg70y1+1c26Odg1EJtOtP3f9DPYL38dA3iCA4sjqOWolkGSWgeZhIzxUhThyVSJlT4Fg9GrGKLmpwUpvZrhIkwmGeE2gcqkObTDe4QQsOY1lkILjHjUhhGriNlJDNJq9kpJLKu7F+LuQyh2cMCEzMir2YhnJDPXaVQ+XnbS5WNEjEZDG4zO7yWBR8FJnI9n4bbtWnSsLIuGCEPtnEsqK1SgdZDEHIEXeKgfVOaVcLmFJfUjpeiFEtqiaIgc5yGV2psUOM4Uw7EFtnuzSWFgOg79KFDI+h+CA/i7kinChIEP4Pcg=</t>
        </r>
      </text>
    </comment>
    <comment ref="F91" authorId="0" shapeId="0">
      <text>
        <r>
          <rPr>
            <sz val="9"/>
            <color indexed="81"/>
            <rFont val="Tahoma"/>
            <family val="2"/>
          </rPr>
          <t>QMO:|3|22.1125211855278|0||1|-1|4|17|-1|1|2|ft.|1|4aeUs5EBAABCWmgzMUFZJlNZblR+kgAAEt+AAQBKA//wIIbIgCIlBAAwAOaISgQm1MTVAeoNAYwAEwABMElCeVPUMBMI8kxmbroXQu06qjG2KjWdvTBVjf4cnm5dLIqMjIyePuww4bFDyW3W+WrTaleuBvhL5SsXGY25SBlNQAHTMiDkZRJBRkaJlGwgT+FquPWxO0W7dISCA3pSDJplpYmUwSV7wq2y1AzGlMDNAj11jJJbiSXHi5iThXPbjkqNAlVMKMd0TiKoudPL1SCaLKTw7RRLdXChal9LdZo3LJIqoOsvxSVgnKxKHKddHBydK07F3JFOFCQblR+kgA==</t>
        </r>
      </text>
    </comment>
    <comment ref="F93" authorId="0" shapeId="0">
      <text>
        <r>
          <rPr>
            <sz val="9"/>
            <color indexed="81"/>
            <rFont val="Tahoma"/>
            <family val="2"/>
          </rPr>
          <t>QMO:|3|21.7109940709378|0||1|-1|0|17|-1|1|2|ft.|1|4aeUs3sBAABCWmgzMUFZJlNZa9cq3wAADl+AAEBKA//wIoZAAAIhQCAwAO2jDKMk9TIyaADINNTJqaDQNNDQDEQ0aTTSIeiBIRnKgog0gFqjMlUeywYViVMy4qXl5sjvULhyWO1rU3S2lU2CHso98HreTMijh3aLHooECrgGkHW5eDoTYSQyRxFsoV3DLyHzZCGEVwZRUNRNWx5Fqw20L45UbjK7CFRDBXtqgLiYYuaIsNNAGBXHHUI6CgWiBctk5DpyqHLiRqzh0KmhZ+JZzNKrAtzmlSrynwMiUMH14TF/0/GxuLj8XckU4UJBr1yrfA==</t>
        </r>
      </text>
    </comment>
    <comment ref="G93" authorId="0" shapeId="0">
      <text>
        <r>
          <rPr>
            <sz val="9"/>
            <color indexed="81"/>
            <rFont val="Tahoma"/>
            <family val="2"/>
          </rPr>
          <t>QMO:|1|63.8671094575294|196.633955555556||2|-1|7|5|-1|2|2|ft.|2|4aeUs9IAAABCWmgzMUFZJlNZXbzHnQAADF+ACABKA//wIIJAACIAUCAwAKxhqnhTaam1HqA0Apo0AaAABKp4ImymkGmgaHDiRmBKiT1MgWJKzWNDQMVVvaHp5euT04hDHBYODAlxjI5CG5818pCW9SOd4Qw5l+YLoGzRmSDcZDiHBqEHlwwrq9uXfaYJS7ESZRL82wVSeKF1NrDsZUXS9aLS2YzWsp7X7+/v74u5IpwoSC7eY86A</t>
        </r>
      </text>
    </comment>
    <comment ref="F94" authorId="0" shapeId="0">
      <text>
        <r>
          <rPr>
            <sz val="9"/>
            <color indexed="81"/>
            <rFont val="Tahoma"/>
            <family val="2"/>
          </rPr>
          <t>QMO:|2|8.08|0||1|-1|9|17|-1|1|2|ft.|1|4aeUs+8AAABCWmgzMUFZJlNZkGLGaQAACd+AAEBKA//wICfAgCIlAIAwAK2wSppppJsmIQ0aPU9INTTTQamQAaGgEqZBGmgaA0ASpKSWfo9aNwmvNMbkpkBCQ8eX94UVHRNttMxWMhOSdo1Sq7d0kIExGMJKVvFoajYGxSLnrGMAZ4VSD2PiInWcnMc1oBClBNGGQK5ZhqrBHiQUgM8sTZN5wMiLqppWS6xIoV9HHNqFz60C6MnVzOJfHTsv4u5IpwoSEgxYzSA=</t>
        </r>
      </text>
    </comment>
    <comment ref="F95" authorId="0" shapeId="0">
      <text>
        <r>
          <rPr>
            <sz val="9"/>
            <color indexed="81"/>
            <rFont val="Tahoma"/>
            <family val="2"/>
          </rPr>
          <t>QMO:|3|45.8976607376045|0||1|-1|0|17|-1|1|2|ft.|1|4aeUs4oBAABCWmgzMUFZJlNZRupGxQAAEN+AACBKA//wIoZAAAIhQCAwAPiQZKeJoyKaAA0KAAaAAASQQmVPaNUaYJ6TGucMtyNZfh4saZiGcoaJLOrrKZSnTrqG9wmOE65pnfEM1OWVThz0mXjKnCw9zmT6iqqmEELv2cr2tA57LJqqhSWrXSnwVg4lMO/eVuOyYgsIhPGDGkqzhNzIrFnG+HcEQI0l3AUUteVzN8xY5cLIqkCCbJs12LiS5SxzsFLCtXHnY2VFGbYLy1yWDBm0EmzkQcUkoqjvuXJLMYXn7Z1HS/l0vh8P8XckU4UJBG6kbFA=</t>
        </r>
      </text>
    </comment>
    <comment ref="G95" authorId="0" shapeId="0">
      <text>
        <r>
          <rPr>
            <sz val="9"/>
            <color indexed="81"/>
            <rFont val="Tahoma"/>
            <family val="2"/>
          </rPr>
          <t>QMO:|2|53.1606122139071|78.7253333333333||2|-1|7|17|-1|2|2|ft.|2|4aeUs0cBAABCWmgzMUFZJlNZv4HSCgAAD9+ABIBKA//wLi/IACIAEAAwAPoMJVNkaaNCp6jajaRo9QMaYjCNMAAAJVPTSZAZNAAAgRjISTYqwaKkSSNYIZbPfBg68UUoGChB1gp1vUZEprjvl9/ojxog1NI9HnRjYb2WUjn4bfZaIzPs47STbmVi3HAqJO88kjKK5EZM4qRCFxQHYoSripNjEtm7C55FHrBkZpC3JjwUmMyLhxwi1pYZju5Bkzkm1TlVjRg1csqEy+RShUjW9di0nJXoiQeaHa/Hno8dE/zqdiJfp/H8bF3JFOFCQv4HSCg=</t>
        </r>
      </text>
    </comment>
    <comment ref="F97" authorId="0" shapeId="0">
      <text>
        <r>
          <rPr>
            <sz val="9"/>
            <color indexed="81"/>
            <rFont val="Tahoma"/>
            <family val="2"/>
          </rPr>
          <t>QMO:|2|37.7376607376045|0||1|-1|0|17|-1|1|2|ft.|1|4aeUswYBAABCWmgzMUFZJlNZZ4RedQAAC1+AAIBKA//wAoZAAAIhQCAwALmYSqbRqek9IAAyCVU/0ECeqAGgBKnohT1N6p6n6UGjQbRzmFquRxUadF7W0YMiLDDH1+HF1GJxCvWlWl/YjeDMkzrl0jBkQUZzfwthVq4uLiuPvFX1iDy73SGhNc72VZ4UjMzhsvDnKIDQ6cvzke5jeCGH2m3FDtboYxGyFoiSqRlDSRHmTMaXq4qtDNBB3Is2BqQEKnxUtb8XckU4UJBnhF51</t>
        </r>
      </text>
    </comment>
    <comment ref="G97" authorId="0" shapeId="0">
      <text>
        <r>
          <rPr>
            <sz val="9"/>
            <color indexed="81"/>
            <rFont val="Tahoma"/>
            <family val="2"/>
          </rPr>
          <t>QMO:|2|43.4273009841017|114.1504||2|-1|7|17|-1|2|2|ft.|2|4aeUsx8BAABCWmgzMUFZJlNZyS4oxwAAC9+AAIBKA//wLi/IACIAEAAwAMbYJVPTRNM0TSepoyNGmg1HqGozRAAAA1T9SHqehpADQATrnpo5VRCpZFca73lVxDsKKZDhQregpzokccn6PJt5r7G3sRyHpal3riYELqawvtDHxFieEzGY6iZE3wViQY2CEGDKmmQkai1wZAYvChKw6kgxQNc4UayCWCQnWooEJYUeZqIPDVkpRahEhZGrNKNHVKEpD6MhaOA9EEzRjM4YvTvxybcj/vL5DJ+Ojo/i7kinChIZJcUY4A==</t>
        </r>
      </text>
    </comment>
    <comment ref="F98" authorId="0" shapeId="0">
      <text>
        <r>
          <rPr>
            <sz val="9"/>
            <color indexed="81"/>
            <rFont val="Tahoma"/>
            <family val="2"/>
          </rPr>
          <t>QMO:|2|4.69333333333334|0||1|-1|9|17|-1|1|2|ft.|1|4aeUs/EAAABCWmgzMUFZJlNZjHpRJgAACV+AAMBKA//wICfAgCIlAIAwALiDU01MEeoaAaD1GhjCYmTATAACUnqaIyNAgYgGRjXNKFrZTh4XNvuxfUcgUEI9/eYkYNKZrmRTtseTTAdNPdUckaEGYgO4ocZqR3KTvx67qMrmV++MsJtO8rWjoicTwaxSt0gWSVmpc6HrMoR1tQHACCGHhInTlrhETOZGyJNpIt+jyCn45yk8qqJPC/VZD8XckU4UJCMelEmA</t>
        </r>
      </text>
    </comment>
    <comment ref="F99" authorId="0" shapeId="0">
      <text>
        <r>
          <rPr>
            <sz val="9"/>
            <color indexed="81"/>
            <rFont val="Tahoma"/>
            <family val="2"/>
          </rPr>
          <t>QMO:|2|5.01333333333334|0||1|-1|8|17|-1|1|2|ft.|1|4aeUs+AAAABCWmgzMUFZJlNZ8nBsbgAACN+AAMBKA//wIyZEAAIjBAAgAJIJUGmmiaNQHqDaTQSowSj1PTTUMjI0Fy2WaJdEVjUqmCmYwpgQU9/PSizliMWJ1FeTrQ5jZSjVIeRKYNZTsLSGq2iONo8KE2gxdcTMeLl01uSgPdFzWlpOpGGxA2qMqlGEUnRAW2hVk84jq/pR1iLZ3IF3vPud0z+OWM8kv4u5IpwoSHk4NjcA</t>
        </r>
      </text>
    </comment>
    <comment ref="F100" authorId="0" shapeId="0">
      <text>
        <r>
          <rPr>
            <sz val="9"/>
            <color indexed="81"/>
            <rFont val="Tahoma"/>
            <family val="2"/>
          </rPr>
          <t>QMO:|2|37.0976607376045|0||1|-1|0|17|-1|1|2|ft.|1|4aeUsw4BAABCWmgzMUFZJlNZUM78hQAAC1+AAIBKA//wIoZAAAIhQCAwALmsJVPFMm1NAADINU81NTEMgHqBoJUwmqb1NTT9JANBrmUKTBlFYvcTNRWSDYQcUU+twwnQUp9ZFez0vsQ84K3ondcM5BzEC3a547rppZUE45CMIQ1DZDFVLJVA5LBHKlJMKxikr6QAnRZlXGJsQ5d3FIgcaZqyGpfaNARskjEqhqzxixMUIikJQGea3guTDxWSzkjneqjUPihWv4u5IpwoSChnfkKA</t>
        </r>
      </text>
    </comment>
    <comment ref="F101" authorId="0" shapeId="0">
      <text>
        <r>
          <rPr>
            <sz val="9"/>
            <color indexed="81"/>
            <rFont val="Tahoma"/>
            <family val="2"/>
          </rPr>
          <t>QMO:|2|37.7376607376045|0||1|-1|0|17|-1|1|2|ft.|1|4aeUswgBAABCWmgzMUFZJlNZ6kOkQwAAC1+AAIBKA//wAoZAAAIhQCAwALqQlU/QoyelNojEGQo0NAAAAJVP0UwymjUBoCcRuZwumrGRVKqr5cqYEUGGPr+3FuMcXlZRhF3f4I5saXONdqeJ0zEIMG5gW7kyNiqt9qKw/PYpiIiaHl8J1Mk1UWcLrVXbQdziClCKDl1TmwIyWDpu9RrcBZ7o2GkbbTaVqMQ1BWGdoLJXmYIzlnpjU2EMdH46O+/4u5IpwoSHUh0iGA==</t>
        </r>
      </text>
    </comment>
    <comment ref="G101" authorId="0" shapeId="0">
      <text>
        <r>
          <rPr>
            <sz val="9"/>
            <color indexed="81"/>
            <rFont val="Tahoma"/>
            <family val="2"/>
          </rPr>
          <t>QMO:|2|42.7339447429052|109.045333333333||2|-1|7|17|-1|2|2|ft.|2|4aeUsyABAABCWmgzMUFZJlNZ/GpZvgAAC9+ACIBKA//wLi/IACIAEAAwANqQSqep5FPAmkZGQ0epoY0xGEaYAAASqemk2jQQmgABg0HNbY2RIGqSbl23XSA1RRSZAUMbuKfNkaSK7HKWO1fZLzU65QHJZlbMeYD8VO/jVxaGe6EXEahUjSouXXiQL13uiCTYd6tg0alollUQxGREeWVEaVHfOZJMme5QuWHM4QILIk8bRqMEKzWbkZ6Cm0qG86yhRKLWjWZ2AqD0UqcWNNNeLm9xvt2iTT8cnJ/F3JFOFCQ/GpZvgA==</t>
        </r>
      </text>
    </comment>
    <comment ref="F102" authorId="0" shapeId="0">
      <text>
        <r>
          <rPr>
            <sz val="9"/>
            <color indexed="81"/>
            <rFont val="Tahoma"/>
            <family val="2"/>
          </rPr>
          <t>QMO:|2|4.8|0||1|-1|9|17|-1|1|2|ft.|1|4aeUs+0AAABCWmgzMUFZJlNZ/NNZ/gAACd+AAEBKA//wICfAgCIlAIAwAKyCVNNNFNo9SMhpkemkMYACYAAmCUmTKniaTQGaRoKvjXuiZDs20V4yvoUqSEMCJEtvdRUhM8e9MFaHYb0aXHVM9mykOdSSIUUxSBmhWg1MPWNmtag2GuTSdTleimkoVFGnLNwvIyGS49oKjLCubxNTGmqkxWmks86yoPR1dPhtw/YsfmkWRk6sYTLX6hT+LuSKcKEh+aaz/A==</t>
        </r>
      </text>
    </comment>
    <comment ref="F103" authorId="0" shapeId="0">
      <text>
        <r>
          <rPr>
            <sz val="9"/>
            <color indexed="81"/>
            <rFont val="Tahoma"/>
            <family val="2"/>
          </rPr>
          <t>QMO:|2|5.38666666666667|0||1|-1|8|17|-1|1|2|ft.|1|4aeUs9MAAABCWmgzMUFZJlNZyBOGigAACF+AAEBKA//wIyZEAAIjBAAgAJENU9TNJtQ0GjQzQg0aJlMJqDEAGtcLkrgl13FW5CMhww0BDD188sGVMxmuCQ1Eo0ioe2onczCBLApSJFBzD33csZ2kbUrDKl4HSZ4WBwTewchUYPN5WbhRF3qIIezaVnSjjCONClqHGcH5tJFoMRsRCa0athd4W4P8XckU4UJDIE4aKA==</t>
        </r>
      </text>
    </comment>
    <comment ref="F105" authorId="0" shapeId="0">
      <text>
        <r>
          <rPr>
            <sz val="9"/>
            <color indexed="81"/>
            <rFont val="Tahoma"/>
            <family val="2"/>
          </rPr>
          <t>QMO:|2|36.8576607376045|0||1|-1|0|17|-1|1|2|ft.|1|4aeUswwBAABCWmgzMUFZJlNZIfKbWwAAC1+AAIBKA//wAoZAAAIhQCAwALjYSqeKNHpPUAAyCVT1PFPUyDIAASqfoSm9E1PU9Rpo0FpOwuw2yzEM42aUxkYuIgYY+vy4uoxiK1GjSMN7EcbGPJbGdbxddyowg0eDjdWg3FSVzIpH9blCZfRXtQs4ymTWinZOEqNWr0VaaFzkMw5JRkv5og9SHFKLE2KjSQSZhIUgh4vZCLSQ5BDK5OSGajTVLowNRBSh8UK1/F3JFOFCQIfKbWw=</t>
        </r>
      </text>
    </comment>
    <comment ref="G105" authorId="0" shapeId="0">
      <text>
        <r>
          <rPr>
            <sz val="9"/>
            <color indexed="81"/>
            <rFont val="Tahoma"/>
            <family val="2"/>
          </rPr>
          <t>QMO:|2|42.6012361206748|108.174222222222||2|-1|7|17|-1|2|2|ft.|2|4aeUsyMBAABCWmgzMUFZJlNZ0zcLxQAAC9+ACIBKA//wLi/IACIAEAAwANq1hKpptNQ0ZAABoDUyNE9EyAAABKp+ojTBoiZDQANa+hUStktbmqjz7Zwu4zkPHkRw8LTqPPkFo5YNY1+WseR+8SODxzLr2ugJQTC6IqmlrVKcdknEio0woTyTsOFuhFqTazOVBOhIxpWEtilUXEXCuFZKVDbN6QEiY9QlBIVQV7DmDgwpta7SIiqUYiRZY4mbFcuEST0TsSx0fhERBDJip5sbct+pG0hPJJUVs9Pj4/F3JFOFCQ0zcLxQ</t>
        </r>
      </text>
    </comment>
    <comment ref="F106" authorId="0" shapeId="0">
      <text>
        <r>
          <rPr>
            <sz val="9"/>
            <color indexed="81"/>
            <rFont val="Tahoma"/>
            <family val="2"/>
          </rPr>
          <t>QMO:|2|4.88|0||1|-1|9|17|-1|1|2|ft.|1|4aeUs/EAAABCWmgzMUFZJlNZiCVgDAAACV+AAEBKA//wICfAgCIlAIAwALmwammjKPUAAD1Gg1Gm1EaekAAAEoTJR7UnqNqDJoNE3mV5tdaM66NtlvgxYcUsMMfN9qFFSKmefR6QmD0Y5DsldWlztU6iogqRAy+cDQeCbXVXnWC9QmzKrlIaUGQA1uST6MkaFZAJFFYEGJnCdQYNJkHJizIIss5BQd8YlDAo8KW3R4hz8nNyQqOK0D/Ugv4u5IpwoSEQSsAY</t>
        </r>
      </text>
    </comment>
    <comment ref="F107" authorId="0" shapeId="0">
      <text>
        <r>
          <rPr>
            <sz val="9"/>
            <color indexed="81"/>
            <rFont val="Tahoma"/>
            <family val="2"/>
          </rPr>
          <t>QMO:|2|5.41333333333334|0||1|-1|8|17|-1|1|2|ft.|1|4aeUs94AAABCWmgzMUFZJlNZ8bFH5QAACN+AAMBKA//wIyZEAAIjBAAgAJQJUDCETQaeoNqAamnpQyNNHqABoTEr8Ekrypx1FxYNEKCGDwR3Togo5mmEtEanJKbFRLbC95NJYEJQTEzcZp3nh7GKKDKdFVbMPvqTvqUkRhMbe71jYqNrYQWlVcrN6aIDrW5F6Yw9XW+14JHRL54JDxie88Uz9Pzmfwn8XckU4UJDxsUflA==</t>
        </r>
      </text>
    </comment>
    <comment ref="F109" authorId="0" shapeId="0">
      <text>
        <r>
          <rPr>
            <sz val="9"/>
            <color indexed="81"/>
            <rFont val="Tahoma"/>
            <family val="2"/>
          </rPr>
          <t>QMO:|2|37.0976607376045|0||1|-1|0|17|-1|1|2|ft.|1|4aeUswwBAABCWmgzMUFZJlNZouxzGAAAC1+AAIBKA//wAoZAAAIhQCAwALq2EqelDJ6aTRGEMglU9MQQZAABKqf6FT1P1M1TT1A00NeTQTHZ1lU+WWXtGSShHMYY/Pu4uoxrF9BsZY3b4I5gvrwa+qW00TiEEmz3yOeLDWqiHpgV96FgjaKx5Hu71AxtEChTJaynUcJULoSm1w7lGYeKk3IQFtV4C1VkjIsIKZoJQvciU3VCZgMWrRobJXjArVNOHNhDHZ+Ozzz+LuSKcKEhRdjmMA==</t>
        </r>
      </text>
    </comment>
    <comment ref="G109" authorId="0" shapeId="0">
      <text>
        <r>
          <rPr>
            <sz val="9"/>
            <color indexed="81"/>
            <rFont val="Tahoma"/>
            <family val="2"/>
          </rPr>
          <t>QMO:|2|42.040612215735|105.156266666667||2|-1|7|17|-1|2|2|ft.|2|4aeUsxsBAABCWmgzMUFZJlNZYaJI3QAAC1+AAIBKA//wLi/IACIAEAAwANtViITQxMmmACYBKhkyCNI9QA0ASpiE09JojEeoaNC2dhzRsuiIhJJ7+NY2Um4wxEUYMutRjk0wJ4dVty66+S/fBtWCxllNMjEBpJpE55K0dlj2SkUog8GceaSaF0qmNS7bxwkjCuld2cbK2OxjVCwhW5WZoimwpbGEqPGE3YuTHtc1HlKVCjI1iZR4rEcpgRuqwrZaaNCiE5KWzW2Rxmaz245L8hb4KcPB5DQaDYu5IpwoSDDRJG6A</t>
        </r>
      </text>
    </comment>
    <comment ref="F110" authorId="0" shapeId="0">
      <text>
        <r>
          <rPr>
            <sz val="9"/>
            <color indexed="81"/>
            <rFont val="Tahoma"/>
            <family val="2"/>
          </rPr>
          <t>QMO:|3|9.6|0||1|-1|9|17|-1|1|2|ft.|1|4aeUs1oBAABCWmgzMUFZJlNZ3JBXZgAADd+AAEBKA//wICfAgCIlAIAwAM2bEaCnqj9JkymIzUYmGUZMiPSnqAbSNAJJTTyowmR6ATaTSVKUxySqsVrJZ/K/Ee9S6JxBSDAxIIEHHRXUKTA8KZj7m9cIyUvqy9J6kYP8lXexCmmAIqIhimRN5OfJrnm3K21E6Cj2iRQZRa0IpU2U30myoUD0QPgK4MsTDMohp6wb4F7aKjVnWIMBNWsheChBODFIbNSnJxAfGFwY8qsxhTg8G2mfu62HEm5dyjQx2UVhCofjtHg/i7kinChIbkgrswA=</t>
        </r>
      </text>
    </comment>
    <comment ref="F111" authorId="0" shapeId="0">
      <text>
        <r>
          <rPr>
            <sz val="9"/>
            <color indexed="81"/>
            <rFont val="Tahoma"/>
            <family val="2"/>
          </rPr>
          <t>QMO:|2|5.70666666666667|0||1|-1|8|17|-1|1|2|ft.|1|4aeUs9IAAABCWmgzMUFZJlNZsljv1AAACF+AAEBKA//wIyZEAAIjBAAgAJINU9NJ4FNIZGJtTIJU09TRTyBqHpAZGlc9W0GjLaOC0rl7khFiIj5x7Qmhe+dosVeDxVCo+plPCpOBBh2W0jsUSyWLGE9mhWZ1fdz2qg4MVoWBhDWRZykOGg/ThAqErw52qJo6OnxVFUhWtm04y1+RQQRD7fmt+h2wv2Mf4u5IpwoSFksd+oA=</t>
        </r>
      </text>
    </comment>
    <comment ref="F112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QMO:|1|0|0||3|-1|0|25|-1|1|2|ft.|4|4aeUs2YAAABCWmgzMUFZJlNZmqd1YAAAA5+ASgD/sAgiQAAIAYYAIABUJVPU3qj9RADR6g1T9Rimm0anqGg48e3sXHBQiiLVMUFTc9rFhsDBlnUNPJllTdKi3ekCOqFs+DW1YeOEMbK3i/0kySI/F3JFOFCQmqd1YA==</t>
        </r>
      </text>
    </comment>
    <comment ref="F113" authorId="0" shapeId="0">
      <text>
        <r>
          <rPr>
            <sz val="9"/>
            <color indexed="81"/>
            <rFont val="Tahoma"/>
            <family val="2"/>
          </rPr>
          <t>QMO:|6|0|0||3|-1|0|25|-1|1|2|ft.|4|4aeUs2ACAABCWmgzMUFZJlNZMBsN/wAAFh+ASgD/8AgiQAAIAYYAMADsZDJTJ5Mk9IBoGCU000RhNDCKhqYnqCNA01uDaJ8BwqyjabWlWo+QXdt4pABwCgNwUANRyMjYYWbVpMA1Cg8jUqPsdBkeJBXgcTfoabc3zkHHOBt5wM1HWIG3Q2i1acjja467hcc5HaDa7pR1WZIsBGoO+99BiEtQNImjT9UL7A1MAFUtkwbgvW2GCoxipbOQPLSnhaqXuxos7MnIGAGA9goHsH8PYPY9g9gwD/F3JFOFCQMBsN/w</t>
        </r>
      </text>
    </comment>
    <comment ref="F117" authorId="0" shapeId="0">
      <text>
        <r>
          <rPr>
            <sz val="9"/>
            <color indexed="81"/>
            <rFont val="Tahoma"/>
            <family val="2"/>
          </rPr>
          <t>QMO:|2|9.44432740427116|0||1|-1|0|17|-1|1|2|ft.|1|4aeUs+IAAABCWmgzMUFZJlNZ9s8tIQAAB5+ASgP/8AKGQAACIUAgMAC62CVNT0npG1DQeoANU/UxGUyAAaCVT9I0TNU9NIA9JevFllEjOXw+ShAhxhjUmPp2GMW7qKjjo6EIctpqWVnqpQcQJLPJI3pWTXneAjC8zjGlhDCqMULuN5mKOqvYyUiXTBIxYQokk6kZ6ymWZQMcoVLl94mpjFCgopK7qfEbT2VsS3ipyIY0fjR11/F3JFOFCQ9s8tIQ</t>
        </r>
      </text>
    </comment>
    <comment ref="G117" authorId="1" shapeId="0">
      <text>
        <r>
          <rPr>
            <sz val="9"/>
            <color indexed="81"/>
            <rFont val="Tahoma"/>
            <family val="2"/>
          </rPr>
          <t>QMO:|1|0.600492096224161|1.70666666666667E-02||2|-1|7|17|-1|2|2|ft.|2|4aeUs4wAAABCWmgzMUFZJlNZZfJRmgAABV+AAIBKA//wLi5IACIAEAAgAHIoTE9ARgI9NTQiNPSaMqeTU9I9TI0LXw5XiPGCu5ocibZpdWUu/PufDzlHDgobHmdgqLBQpw1TMdapSq03QKNyrGA7azVyAqbMhMwC6Qrrkk5uEHDkJzoJCSiBv29/i7kinChIMvkozQA=</t>
        </r>
      </text>
    </comment>
    <comment ref="F118" authorId="0" shapeId="0">
      <text>
        <r>
          <rPr>
            <sz val="9"/>
            <color indexed="81"/>
            <rFont val="Tahoma"/>
            <family val="2"/>
          </rPr>
          <t>QMO:|3|2.61333333333333|0||1|-1|1|17|-1|1|2|ft.|1|4aeUs2ABAABCWmgzMUFZJlNZOJF4jgAADl8AAGBKA//wIIZIAAIhMADW2sMpphT01EyB6IBiNSZGTUyAANqQQyNNAA0zgZx3HPIppPRirMUwHYo6ESUbhmTJ+B7KJHMimpPNSIkV2OmNuNE4epVuFoMhJ5CvOCjowfRso4EyvBa85GO0Fyg2GWY6Qfemotg3DX1kC/GttoiiEJGohpPeAg1PG5vhBilYwLZchmWgy2VwcUgEZctgULmQlDad3TcJQfUfDU28UE9krHxY/F3JFOFCQOJF4jg=</t>
        </r>
      </text>
    </comment>
    <comment ref="G118" authorId="0" shapeId="0">
      <text>
        <r>
          <rPr>
            <sz val="9"/>
            <color indexed="81"/>
            <rFont val="Tahoma"/>
            <family val="2"/>
          </rPr>
          <t>QMO:|2|43.3256050037489|22.2993777777778||2|-1|1|17|-1|2|2|ft.|2|4aeUsz0BAABCWmgzMUFZJlNZNFEA8QAAD9+AAgBKA//wIIJIACIAEAAwANpbCVGTVPZAUZNDQap4Kep6ZQADCVPVP1NIyZT01ADte/h9aSFmBFIynp9G2N6QaKSgRiYxg/nBXeLNA4zK+o6K3J50ImtqtBpXJyC/DFoqM7nwgtye1c5IEB4Ywx0UaXgmyTcw939ShN5xHOC9oglCk+REDCyHwKfmrgrY32rQmtyAqCoscuDbAwQcmm2hBYoQsIZCjWWBI4ftzJUeo+EY2ttVVs2iiSwfTg8rMPx2dn8XckU4UJA0UQDx</t>
        </r>
      </text>
    </comment>
    <comment ref="F119" authorId="0" shapeId="0">
      <text>
        <r>
          <rPr>
            <sz val="9"/>
            <color indexed="81"/>
            <rFont val="Tahoma"/>
            <family val="2"/>
          </rPr>
          <t>QMO:|3|17.383632296639|0||1|-1|4|17|-1|1|2|ft.|1|4aeUs6EBAABCWmgzMUFZJlNZk7+TIQAAE1+AARBKA//wIIbIgCIlBAAwAPqKGk9Jo00k9T0QA0AxhMTJgJgABJE1PIgTSA0eiZN8zjXgbrkluMO9uIlq4+NzDkfx7y1jRUmTmtkqexu5VDIaiQ2lGcZo19CJPsSvhLYRYgGuqyovBNL2TIDJVAnnWzRZWjmQ+VkP0HwNi7K/3GZaTbFgu6eVBrOpEVRWFp2ZLd+2zqaJZiLtYzaFVRtV9BXokxsztTCeWs0sZoexOMiII5GKTRJu6ivd2uUsIIE4gcGXRr1M3wGa2aqX3O6bouv6c2gWZ3c5PKlejueT0tT/F3JFOFCQk7+TIQ==</t>
        </r>
      </text>
    </comment>
    <comment ref="F120" authorId="0" shapeId="0">
      <text>
        <r>
          <rPr>
            <sz val="9"/>
            <color indexed="81"/>
            <rFont val="Tahoma"/>
            <family val="2"/>
          </rPr>
          <t>QMO:|3|4.63696562997226|0||1|-1|4|17|-1|1|2|ft.|1|4aeUs5UBAABCWmgzMUFZJlNZf1HrSgAAEt+AABBKA//wIIbIgCIlBAAwAPqAanoo0yGT0gAAYwAEwABMGISegKZQ0aPKMlc743C44BoFDLtTikqtPjQuwj+GPdOJMlFhlyrux1BVIQhgRS1ps97GRBhREXd0ZuWIuSzGovfO0nBRAFDNAW24EMX52A7mA24awVbI1s/1RxGkBYqC472yIi0ibHHhE7+LQZKVHWrKBCgCj62vgFpiFe4vqwZLgIG94uskNN4D1aEBZF6y4oNq0ljgWYi84hnYTZToPUZVNwtDorsePwcvANx0w5Hk7H0Oh5Ho5H+LuSKcKEg/qPWlAA==</t>
        </r>
      </text>
    </comment>
    <comment ref="F121" authorId="0" shapeId="0">
      <text>
        <r>
          <rPr>
            <sz val="9"/>
            <color indexed="81"/>
            <rFont val="Tahoma"/>
            <family val="2"/>
          </rPr>
          <t>QMO:|3|19.3297461561129|0||1|-1|6|17|-1|1|2|ft.|1|4aeUs3oBAABCWmgzMUFZJlNZ1vnPeQAADl+AAGBKA//wISbMAAMhhAAwAPZZholPwmKamgA0yANGhRmqep6agaBoAYp6kxTxRkBo0aMl7aYCi1ysXEHCly0WGeYdMBkdFRxDIybD96LLQGVuCeN8rhC+BpFQ0NOJYqcZ92pOymYFEAQDLCqmKD4JDsYjOo5BXtOVVnEWjgYBNyZaEoOrRWRruJqoais2SuMgqOEgidSJmdFIpVLsUBKq13G5TxwKcsCFd2MQKpSvRS6A5jvOUQQcIWL0dpTDJZTtmFJHhkOMDXQZlz0GzEhjX6dxsNihuaBD+LuSKcKEhrfOe8g=</t>
        </r>
      </text>
    </comment>
    <comment ref="F123" authorId="0" shapeId="0">
      <text>
        <r>
          <rPr>
            <sz val="9"/>
            <color indexed="81"/>
            <rFont val="Tahoma"/>
            <family val="2"/>
          </rPr>
          <t>QMO:|3|31.2309940709379|0||1|-1|0|17|-1|1|2|ft.|1|4aeUs18BAABCWmgzMUFZJlNZywdyPQAADN+AAQBKA//wAoZAAAIhQCAwANlmGmomZTR6gaNAwyaJop+p6oAAYbUJqGk9GUGgybXVW1ZYxMxiaSqPkr5XY0LDEjjnKj6oG2HN20qnezZkEpvgxx2N7+i6jJa6zmYGQlCocVmyymR4GQqkbDDY2yDaB3E04iIEmVKI9VOcANhSgNRRDwnYaCyg4kMoM5Qq87F8wVYimPM8I1gVIx0RgJzbyPVu1RJgoaLcWF3hOHTwpvMlHqo2VLKp3GHOT8cnS6X8XckU4UJDLB3I9A==</t>
        </r>
      </text>
    </comment>
    <comment ref="G123" authorId="0" shapeId="0">
      <text>
        <r>
          <rPr>
            <sz val="9"/>
            <color indexed="81"/>
            <rFont val="Tahoma"/>
            <family val="2"/>
          </rPr>
          <t>QMO:|2|70.2007548204103|242.311111111111||2|-1|7|17|-1|2|2|ft.|2|4aeUs2ABAABCWmgzMUFZJlNZN/KdXQAAEd+ABIBKA//wLi/IACIAEAAwAPsrBqaZEyYgADRpoJVNkyJ6jUyeoMgAEpqaBI9MoMgGgWvjgPxgyTERPiI6wRUte/Ot4FOQ45UgOF55inx9UQdUnz12t4G7WLYl2TRVmwDSJXFOjXwJXceU3rhUYqIGzibpEkROuF1VXMcXIziIffWUoEFgRUQ0xGRnnvtkphRD1ahZisZDppaWMimZA0xVQVhhMqMJBQiYsUdTGsUMyDiVpKSIaJGsORZBjTIMEX3tUIOeajYJCd4yhnOg3oE9ojxAvhUVH4u5IpwoSBv5Tq6A</t>
        </r>
      </text>
    </comment>
    <comment ref="F124" authorId="0" shapeId="0">
      <text>
        <r>
          <rPr>
            <sz val="9"/>
            <color indexed="81"/>
            <rFont val="Tahoma"/>
            <family val="2"/>
          </rPr>
          <t>QMO:|2|9.06666666666667|0||1|-1|9|17|-1|1|2|ft.|1|4aeUs+UAAABCWmgzMUFZJlNZwnQqgwAACN+AAEBKA//wICfAgCIlAIAwAK2YSpoQYmhoBo00DTQmUntQQBoeoBKhqPSPUA0DQBHFyIIPi2PC5wrIlAaIPFiylZsGIq0zy3cMsJD+SVokCMd0akaJkPc4eVKok60U2EuY1nChQu96dHgTRBq10LNJe9kOqzehksVIyDdeEDVwdhUlyN3RYESsDPTZnSNF8Znt5ahhvdrYMH9gOtKV+Vd+LuSKcKEhhOhVBg==</t>
        </r>
      </text>
    </comment>
    <comment ref="F125" authorId="0" shapeId="0">
      <text>
        <r>
          <rPr>
            <sz val="9"/>
            <color indexed="81"/>
            <rFont val="Tahoma"/>
            <family val="2"/>
          </rPr>
          <t>QMO:|2|18.9909940709379|0||1|-1|0|17|-1|1|2|ft.|1|4aeUs/gAAABCWmgzMUFZJlNZQ9f8TgAACV+AAQBKA//wAoZAAAIhQCAwALloSp6SntUe0jUMAA1T2im1HqaAGmhhKqf6mmkn6mp6n6k0eo0NiYWqDYmqd571HLiHKFD83DC7FDEQysbsOvgjNyYFibXvXQkQdGqZ31h3ONBWGzXaOp8whzabJKtTKijGZa8TchFmaXp4lMT0lVW2xgEOrz2kUYZlRgqhIGVIdGBGILwCZozCJJf7eAoOzL3hB/EMdHJ0d9+C7kinChIIev+JwA==</t>
        </r>
      </text>
    </comment>
    <comment ref="G125" authorId="0" shapeId="0">
      <text>
        <r>
          <rPr>
            <sz val="9"/>
            <color indexed="81"/>
            <rFont val="Tahoma"/>
            <family val="2"/>
          </rPr>
          <t>QMO:|2|36.6764186525118|13.2760888888885||2|-1|0|17|-1|2|2|ft.|2|4aeUsykBAABCWmgzMUFZJlNZgWYzAwAADF+ABUBKA//wIoJAACIAUCAwANhBKo2k02gjQAMhQAAAAASphAyTSj1ND0jRyaleOV2dHR0gl7Ws1XFNiDiihwRfG/OdRV0yWdv1fJU74M/Qk1T2XdVexsSgRZkPHvi7lnPzBcX7YjKKdrqnjWnu+BGc42dws3oSvKNRKqYBhJXNucUe4zQPEzHxD5kWHyputUJQzjApJjSC89SeQIqGU5kJKrh7mFKXYowgkRyNTC/I7pqIMPipapb8XckU4UJCBZjMDA==</t>
        </r>
      </text>
    </comment>
    <comment ref="F126" authorId="0" shapeId="0">
      <text>
        <r>
          <rPr>
            <sz val="9"/>
            <color indexed="81"/>
            <rFont val="Tahoma"/>
            <family val="2"/>
          </rPr>
          <t>QMO:|4|39.5509940709379|0||1|-1|0|17|-1|1|2|ft.|1|4aeUsygCAABCWmgzMUFZJlNZj60AxQAAGF+AAcBKA//wAoZAAAIhQCAwATZtTCUE0DVPUyAABKnoTSj0yTQDQAVRIGppppkDQZORnbm+W1hgcXRtprUbmORBPQEKeFLQ81DgOpJgUKG9kvsWE6FDWaq5a2WuRJfGanwk26GeFcdDKNOUXX0W1KkiLYqvNvPfq/CCmLvVfaZBcBFPKQcpTRXjpKhLpsxcegle4VOyUsGim3F3lhUuMydqJUFDDpW0cC0wkimzEIktKWkMqjW3zko8q0BXfUTcvhSYnEQPKiLWCpBIRo8oFUrgMo0g33u5ZNIYICLgnwGo5FM1o4makskm21e4gyouTFksM4xOxJQ3PxucRxH8XckU4UJCPrQDFA==</t>
        </r>
      </text>
    </comment>
    <comment ref="G126" authorId="0" shapeId="0">
      <text>
        <r>
          <rPr>
            <sz val="9"/>
            <color indexed="81"/>
            <rFont val="Tahoma"/>
            <family val="2"/>
          </rPr>
          <t>QMO:|2|57.6410145542419|191.764622222222||2|-1|7|17|-1|2|2|ft.|2|4aeUszcBAABCWmgzMUFZJlNZeKonOwAADd+ABIBKA//wLi/IACIAEAAwANq1hKp6E9JkxI002kYnqYNTU2Keo9RoAAAEqYhMajIgNABpfCGoZoYgu2DZJ8+1pYUWgwxkKMF+Ogx82R4rWSVKVnuR+TMIDkKeW5XilwsnZp7aw2rDSKwe8HLSRYNur1siKjJnI4GVbziOVWvInMZgmhEIIiIDKpEYkbmoUoK0rBSGnoWFQJ2eSGD0R8rSrIoW0jEtTMsZuOboo0ibl4xJCD6xhRCY9hijaTOMj0/TixtYd+s6Bin86OjsXckU4UJB4qic7A==</t>
        </r>
      </text>
    </comment>
    <comment ref="F127" authorId="0" shapeId="0">
      <text>
        <r>
          <rPr>
            <sz val="9"/>
            <color indexed="81"/>
            <rFont val="Tahoma"/>
            <family val="2"/>
          </rPr>
          <t>QMO:|2|5.84|0||1|-1|9|17|-1|1|2|ft.|1|4aeUs/EAAABCWmgzMUFZJlNZRsck3gAACV+AAEBKA//wICfAgCIlAIAwAKzYammk0ZNNHpAaMINU9T9TQg9TQAGQGmU00KeKDQPUAP0J0SGpwi1nS5wtISzDAQeFhYpaZgyU0IiOB4DYnyNsB0M07yvMKByBZgQnRPTVXgdhLNLV0pTVAbau7PQVAUJnFgFcHM90MZ5ljASwYvAuBqthGA5UZBonNweGcJIQUvavixNujITPirNHlegc0UtdWP4u5IpwoSCNjkm8</t>
        </r>
      </text>
    </comment>
    <comment ref="F128" authorId="0" shapeId="0">
      <text>
        <r>
          <rPr>
            <sz val="9"/>
            <color indexed="81"/>
            <rFont val="Tahoma"/>
            <family val="2"/>
          </rPr>
          <t>QMO:|2|17.2|0||1|-1|6|17|-1|1|2|ft.|1|4aeUs+kAAABCWmgzMUFZJlNZ7D4j7AAACF+AASBKA//wASbMAAMhhAAwALtBjCYmTATAADUniZRkaAZAAJUxEwmp4oGQyMlq3smLqkGSln3wSeQEHiim3O6s4wkyt8UEgLuGiEtEpaosGCipzgRh/KDQUoZKxWIkSBwCm5Ymq6E4YGRVIsik6I/pDtEHlcyOdJEwRWNGctCcHa5PIGVZRWywcxnJ7P29lzsb3cybcHPHAnJJP4u5IpwoSHYfEfYA</t>
        </r>
      </text>
    </comment>
    <comment ref="F129" authorId="0" shapeId="0">
      <text>
        <r>
          <rPr>
            <sz val="9"/>
            <color indexed="81"/>
            <rFont val="Tahoma"/>
            <family val="2"/>
          </rPr>
          <t>QMO:|2|5.52|0||1|-1|8|17|-1|1|2|ft.|1|4aeUs+AAAABCWmgzMUFZJlNZy1HuFQAACN+AAFBKA//wIyZEAAIjBAAgAJENU2pp6NQ0AaZNpNBKmEaU8jU9QyABjS+vFFkivjcu2R8jjFRRj188sMks50ytyxSVGqWHvgjdYpIkhOczBM5j3h+T7Xqm2kAkyh1cqqVZSLDajyYSTERF0ValSluBMWKrwIa7zETQ0iTYOcZJrnitAQgxg9WjV+FnhbDD8XckU4UJDLUe4VA=</t>
        </r>
      </text>
    </comment>
    <comment ref="F130" authorId="0" shapeId="0">
      <text>
        <r>
          <rPr>
            <sz val="9"/>
            <color indexed="81"/>
            <rFont val="Tahoma"/>
            <family val="2"/>
          </rPr>
          <t>QMO:|3|36.0266666666667|0||1|-1|1|17|-1|1|2|ft.|1|4aeUs6UBAABCWmgzMUFZJlNZLQ79ugAAFV8AAcBKA//wIIZIAAIhMADzbWEokzJpqmnqAeoNBiaUeo1PQjJoAElKeyKeptDQTCPTbRb35HHAxxgcChMDB1Mxuw5dKdRhuUaIZR1Elln5IvAZaA6qrWeljB2dD0ZuVrybZhsfLMTR6UEBJlxovZlRxqHaovqiMaGNZWUonIsgzBZKFzVWK0Z0YayPBnfajXzZMzcdygE4jJsvBCAWZEEXmpYQgIZCw0Gdza90kRgmWWNohaGGHC/SBN1JNadKj2IqlcQqLYcazjqbzgWxqflktuxiMAuv6uvBdyRThQkC0O/boA==</t>
        </r>
      </text>
    </comment>
    <comment ref="G130" authorId="0" shapeId="0">
      <text>
        <r>
          <rPr>
            <sz val="9"/>
            <color indexed="81"/>
            <rFont val="Tahoma"/>
            <family val="2"/>
          </rPr>
          <t>QMO:|2|37.9206516288902|75.1512888888889||2|-1|1|17|-1|2|2|ft.|2|4aeUszUBAABCWmgzMUFZJlNZCaZiNQAADt+ABABKA//wIIJIACIAEAAwANlthKpjRM01DTRpoDSn6T1DUMgABKCDQJomgG+c99EpCop1vpNso/OrsUJpIUzIccH+VwcLaDEE3jU7eiuBc47HvD8UYqmxUDxM2UWKlmj4TOqujC19xe93hSLTGUkjuFIqYtV+2iwgyNWC7BZiLLUTFS4ygIXgtJK7l5O0yaCBSuGKlZtVXDoOsTs98JTQpDuxOeXSRdmWQ1yB6LIwnDCunOlDV4jMZL5RHaenwh+LuSKcKEgE0zEagA==</t>
        </r>
      </text>
    </comment>
    <comment ref="F131" authorId="0" shapeId="0">
      <text>
        <r>
          <rPr>
            <sz val="9"/>
            <color indexed="81"/>
            <rFont val="Tahoma"/>
            <family val="2"/>
          </rPr>
          <t>QMO:|2|11.0991878521944|0||1|-1|4|17|-1|1|2|ft.|1|4aeUs/4AAABCWmgzMUFZJlNZSR6lpQAACt8AAIBKA//wKIbIgAohsAC7YEqnhI9AiBpoMmg0ExQNAAABqekTQabKAA0FyyJwUPYuIUaSi+NiMKgQgQIKd0R7lLmzYwhTeiPwIrDUG9qsw0BkQbC5iN0lAUpKOhBZhUGe1q6ltolhAoprozOY4wlDTawxpCozFnH6JZGwV6VuUhRDG6DZTYHnZkYWhRB3KRPKpKLoPInJM1qbpc6+/ruhv+wc55Of4u5IpwoSCSPUtKA=</t>
        </r>
      </text>
    </comment>
    <comment ref="F132" authorId="0" shapeId="0">
      <text>
        <r>
          <rPr>
            <sz val="9"/>
            <color indexed="81"/>
            <rFont val="Tahoma"/>
            <family val="2"/>
          </rPr>
          <t>QMO:|2|19.0976607376045|0||1|-1|0|17|-1|1|2|ft.|1|4aeUs/gAAABCWmgzMUFZJlNZJ2mjjQAACV+AAIBKA//wAoZAAAIhQCAwAKZCVTxNFPEYoPUaego0NAAAAJU9CJmpomgAanE71THCwR8CRcwRNxCAoppuWE4FLePTLG7Dsv4QzUxihZo1nCRcQNm9uZ+UeBzIRxvsM74u2Knp933HZTJ40WrGqmiRDXanEQZwVFal06ljpZFqTMXFsLZC4gxkxCuVHNBzLNYsbxR7Ns7raVJmBBTR/NHXXYu5IpwoSBO00caA</t>
        </r>
      </text>
    </comment>
    <comment ref="G132" authorId="0" shapeId="0">
      <text>
        <r>
          <rPr>
            <sz val="9"/>
            <color indexed="81"/>
            <rFont val="Tahoma"/>
            <family val="2"/>
          </rPr>
          <t>QMO:|2|36.5435153148729|14.0899555555555||2|-1|0|17|-1|2|2|ft.|2|4aeUsx8BAABCWmgzMUFZJlNZuNejfgAACt+AAMBKA//wIoJAACIAUCAwANmrDUmTTExMmJhPIJVT9Mmk8iagMQaCVTwgBT2qAAYxG22rJAiMckbZJhzIg4ooYLUrn1zy7a1cpk+J6HPOzPEakvdYSZAnAXeJKdd1fteZX2tyBd1MxQ4pvMK7WEV6nXsLYqgrpmRRSyS0US0xX0nFEfjaqLBeDGtSW18DW0t1JZYpWeCYpiDETLCM5JeGRGvpjSw5ics8pch2resYOPJhQSPwQMgexdyRThQkLjXo34A=</t>
        </r>
      </text>
    </comment>
    <comment ref="F133" authorId="0" shapeId="0">
      <text>
        <r>
          <rPr>
            <sz val="9"/>
            <color indexed="81"/>
            <rFont val="Tahoma"/>
            <family val="2"/>
          </rPr>
          <t>QMO:|3|41.7109940709379|0||1|-1|0|17|-1|1|2|ft.|1|4aeUs7wBAABCWmgzMUFZJlNZTIg7WAAAFd+AAIBKA//wAoZAAAIhQCAwARNq2GIVPGptUAxGjDCKNT000ygBoEkCmJqaAAZccVxZDKWTIhLIwYpOiyIkIVFRGtEWblGSyzzC+CCuCzjatkLaVQGoYfso+dzTjOTkOhWEw41llMIJLkr141T40p2+l01lEnsrtsNiR13odCvUDsVASphfJ93VMBEloGTLEQhoMag44KWRGxCgw47GeVWvF+rZObFX0VokYejMBhBvAtAwgE4o1iycb1ZOchzJVspXY0KIq2RvqpjEhiBLg0DN7BT0uNj1KLPK/L+tzc4F3JFOFCQTIg7WAA==</t>
        </r>
      </text>
    </comment>
    <comment ref="G133" authorId="0" shapeId="0">
      <text>
        <r>
          <rPr>
            <sz val="9"/>
            <color indexed="81"/>
            <rFont val="Tahoma"/>
            <family val="2"/>
          </rPr>
          <t>QMO:|2|57.6940141077533|191.202133333333||2|-1|7|17|-1|2|2|ft.|2|4aeUszcBAABCWmgzMUFZJlNZ0UVaOgAADd+ACIBKA//wLi/IACIAEAAwANpthKmjJGE0I0xDRpoNTJlNpGmgAAASqeI0j0pp+pGgDQG8nPTOaCSJwHSoyW599cpUtqMMYijBO6wx8zS6MHjJW22Hsn5wJScqWzhjEcNkYK5jwl8mu1uabpkZECDtknvOsEg+jPdrW8lWvYabUI6YlXlBSLBlDoqSwQFQRwMxInJOYYPgRpEPrD4yVAiMzXoVC5el8KnWIgeOyRkIssDg+lMJdYxVEVBbY2OMjuunHJvyL95WRRPx0dH8XckU4UJDRRVo6A==</t>
        </r>
      </text>
    </comment>
    <comment ref="F134" authorId="0" shapeId="0">
      <text>
        <r>
          <rPr>
            <sz val="9"/>
            <color indexed="81"/>
            <rFont val="Tahoma"/>
            <family val="2"/>
          </rPr>
          <t>QMO:|2|5.97333333333334|0||1|-1|9|17|-1|1|2|ft.|1|4aeUs/EAAABCWmgzMUFZJlNZIifu4wAACV+AAMBKA//wICfAgCIlAIAwAKzYamTU000PRADRpoGqeCagaABoaAShTyTE9UNAHqNAULCJNVMYpLg5rV40vCAhAGDFKzaGkxwzkHmgbmy+jjoOxNPGV4KGoqIKO4y4M2g7mU0r1w0ZjXwtHR6GbprE3SRm0dF3MXtYkeJIN9awWEUPADcKIix0lI2DiNqLgVUKDY+Ky25S4TTtmmTi+oLnClfmW/i7kinChIERP3cY</t>
        </r>
      </text>
    </comment>
    <comment ref="F135" authorId="0" shapeId="0">
      <text>
        <r>
          <rPr>
            <sz val="9"/>
            <color indexed="81"/>
            <rFont val="Tahoma"/>
            <family val="2"/>
          </rPr>
          <t>QMO:|2|17.44|0||1|-1|6|17|-1|1|2|ft.|1|4aeUs+kAAABCWmgzMUFZJlNZddY0TAAACF+AASBKA//wASbMAAMhhAAwAKahKTERpNo1Aepp6RkMYTEyYCYAAamIYoAAADTPWlXaCLCdDSpVhyA4opfndWQrmLrSuUHJNsYdCOGZTy8sY4GpBEGcux4LWaMnm04o3hUyxLGWihjfAyYxShSQTEZQmQOEgooZ2DhLARxCoi1ScS0ZxJDYONKDUUdl632NTub6I0L8HPHBDkMX4u5IpwoSDrrGiYA=</t>
        </r>
      </text>
    </comment>
    <comment ref="F136" authorId="0" shapeId="0">
      <text>
        <r>
          <rPr>
            <sz val="9"/>
            <color indexed="81"/>
            <rFont val="Tahoma"/>
            <family val="2"/>
          </rPr>
          <t>QMO:|2|5.33333333333334|0||1|-1|8|17|-1|1|2|ft.|1|4aeUs+AAAABCWmgzMUFZJlNZQWt14QAACN+AAMBKA//wIyZEAAIjBAAgAJVDUyaaYlNqA8oNqNBKp5qCZNMUAAFy98NjDOot0NlMnggIyOI9fPKE2mc2GqUIypOocRTYVwdVkJEFwqDuDsiTxiwz2n4uwF2DtAlES23IumH0clWxd9YKFihOtSQ9DV5bziCPZ2cs5NVBHE7whJEa3BjYiHzW6a/DhhrgU/i7kinChIILW68I</t>
        </r>
      </text>
    </comment>
    <comment ref="F137" authorId="0" shapeId="0">
      <text>
        <r>
          <rPr>
            <sz val="9"/>
            <color indexed="81"/>
            <rFont val="Tahoma"/>
            <family val="2"/>
          </rPr>
          <t>QMO:|3|36.2400000000001|0||1|-1|1|17|-1|1|2|ft.|1|4aeUs6UBAABCWmgzMUFZJlNZ8qmxvgAAFV8AAcBKA//wIIZIAAIhMADrbbCSTU8iQ08p6QBoMjSSfqekymgAaCSE0pofqTIG0hpdcjwZyYh1SHob4NzMaUmTQnfBZ0ylDplcgoo/YGHCKYDo15pZoOWcaD2YucvgzIhCnly6NEyAtCkfRq9OW5ll8WS9qxqXznVTGxAXkIVBwjpGxYpEllbU9RUnYmCzV1YwwwaGITmwRhiVtbdww3GuTpihdg2yE6mqFuUt0UQXFUNIqYxjHJWDMyIUUqdwbvMI6kmHKwVOux9V13+Gg7Bwvy4X8XckU4UJDyqbG+A=</t>
        </r>
      </text>
    </comment>
    <comment ref="G137" authorId="0" shapeId="0">
      <text>
        <r>
          <rPr>
            <sz val="9"/>
            <color indexed="81"/>
            <rFont val="Tahoma"/>
            <family val="2"/>
          </rPr>
          <t>QMO:|2|37.3793362430873|72.1237333333333||2|-1|1|17|-1|2|2|ft.|2|4aeUsyoBAABCWmgzMUFZJlNZG4f0xQAADd+AAgBKA//wIIJIACIAEAAwANlrCVKfkxE9NSDTQYSqaeTITagAAlT1GQJpo1NDRr7Lrg508tzSUTRIlzveI48GEYYkSCXdKmY2rlVE6rm3wnsLrJHFuGeJGE4cigHpzUylBrK3wwRwYe/dduBPbpaYNXHuxStBvvXNWRMZH5xrCEOjyreQ1BR2oMWtNCJBNMHQUzMrwjKRstPWtQWlNLWOxkgdFVjBKk6yNIyvvIorTuqQT4wdmu2ZQ/H8Y8F3JFOFCQG4f0xQ</t>
        </r>
      </text>
    </comment>
    <comment ref="F138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QMO:|1|0|0||3|-1|0|25|-1|1|2|ft.|4|4aeUs2YAAABCWmgzMUFZJlNZ0IaYCwAAA5+ASgD/8AgiQAAIAYYAIABQoNGjQZAaCVTyamj00mjRo0jE60+sw6QgrWk3K6SqvmvTuaF7ld2Nl6ur8SaaE+YZmVygQ9piEXOF2VymEx9kzkyMfi7kinChIaENMBY=</t>
        </r>
      </text>
    </comment>
    <comment ref="F139" authorId="0" shapeId="0">
      <text>
        <r>
          <rPr>
            <sz val="9"/>
            <color indexed="81"/>
            <rFont val="Tahoma"/>
            <family val="2"/>
          </rPr>
          <t>QMO:|3|0|0||3|-1|0|25|-1|1|2|ft.|4|4aeUszIBAABCWmgzMUFZJlNZ9yKObAAAC5+ASgD/8AgiQAAIAYYAIACShkKafqm0IAA2khNMKNNGm0wYxa0PodJdmY49IyMqNEGxQkTKushKZkg/FDgsgMo5SbZaM4xsiNy5wfDmRfI4GQnMogVNSuJAypgTEO7ouVNw6Ba2igMb4pSdIge45OTVSCyLnQzo7NI0aRpE0eC7kinChIe5FHNg</t>
        </r>
      </text>
    </comment>
    <comment ref="F140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QMO:|1|0|0||3|-1|0|25|-1|1|2|ft.|4|4aeUs2YAAABCWmgzMUFZJlNZclLz6AAAA5+ASgD/8AgiQAAIAYYAIABQoNGjQZAaDUwhpoRkaZKxrp9koYnIGt0Xs4JU/Y94oIDAzZBJsRylJg7LKDNMnRUNXAY7xhlzkUw2i1vg5wbCj8XckU4UJByUvPoA</t>
        </r>
      </text>
    </comment>
    <comment ref="F144" authorId="0" shapeId="0">
      <text>
        <r>
          <rPr>
            <sz val="9"/>
            <color indexed="81"/>
            <rFont val="Tahoma"/>
            <family val="2"/>
          </rPr>
          <t>QMO:|2|11.1509940709379|0||1|-1|0|17|-1|1|2|ft.|1|4aeUs/gAAABCWmgzMUFZJlNZmskEfwAACV+AAIBKA//wAoZAAAIhQCAwALmRRoaAAAAaDRU9oQ1A0AJVPI0NTFPKaNGnpLu6KYFzYyNFYZJlRBhRTUOoCWFLpw8kTeIyfRDmpLDl8TrKZgQNlgc8OeoM27L1QShKPmB1Q5sRsF7HlkkOVqhErXG5wtToxRRYSzy99JLHONgyhgynThbi7g8046NIYbkZYYtC8SWIktqLGdXPIgpo/Gjvv+LuSKcKEhNZII/g</t>
        </r>
      </text>
    </comment>
    <comment ref="G144" authorId="1" shapeId="0">
      <text>
        <r>
          <rPr>
            <sz val="9"/>
            <color indexed="81"/>
            <rFont val="Tahoma"/>
            <family val="2"/>
          </rPr>
          <t>QMO:|1|0.600492096224161|1.70666666666667E-02||2|-1|7|17|-1|2|2|ft.|2|4aeUs4wAAABCWmgzMUFZJlNZZfJRmgAABV+AAIBKA//wLi5IACIAEAAgAHIoTE9ARgI9NTQiNPSaMqeTU9I9TI0LXw5XiPGCu5ocibZpdWUu/PufDzlHDgobHmdgqLBQpw1TMdapSq03QKNyrGA7azVyAqbMhMwC6Qrrkk5uEHDkJzoJCSiBv29/i7kinChIMvkozQA=</t>
        </r>
      </text>
    </comment>
    <comment ref="F145" authorId="0" shapeId="0">
      <text>
        <r>
          <rPr>
            <sz val="9"/>
            <color indexed="81"/>
            <rFont val="Tahoma"/>
            <family val="2"/>
          </rPr>
          <t>QMO:|2|1.57333333333334|0||1|-1|1|17|-1|1|2|ft.|1|4aeUs+cAAABCWmgzMUFZJlNZwCNVrgAACV8AAMBKA//wIIZIAAIhMAC5UNUbU9oKDQAAo0NAAAAJUwSTynppqehGQueuM5MQzCpXOBDEmELOMMdvVWGQL5NKCOP8FoI/Amy+IlcQJMTcF1bog3Eo62NX5iAgpgOLitBew1dSOSybwgLKHNbIrAlJtguHmkOGBw8o6Ec+9CwhSc7qRCvtXs2N+nZJfj6fD8XckU4UJDAI1WuA</t>
        </r>
      </text>
    </comment>
    <comment ref="G145" authorId="0" shapeId="0">
      <text>
        <r>
          <rPr>
            <sz val="9"/>
            <color indexed="81"/>
            <rFont val="Tahoma"/>
            <family val="2"/>
          </rPr>
          <t>QMO:|2|39.3001381720862|46.0654222222222||2|-1|1|17|-1|2|2|ft.|2|4aeUsysBAABCWmgzMUFZJlNZIKnG0AAADd+AAgBKA//wIIJIACIAEAAwANpUJU00YSaaRpkAoAAAyZAlTGoIxT0QNG2zf1qPBwQ3MUabmh3w3ByTkhjKIICOq3NPMHEDq2Z12PkTbRXjE28IPS4lAqc2OoObWpzhxvZJ1lGWIPDd4rhx4FqPbXDXJFYjVS6o+lJqSvjdsWxYbdFiCtCgTdJlVtD4es7rcsJbZr9irRqZQrnK7yYcsZrIibSb5uRdrrp5FZZk1tlED5wdHPSTS/H8R2LuSKcKEgQVONoA</t>
        </r>
      </text>
    </comment>
    <comment ref="F146" authorId="0" shapeId="0">
      <text>
        <r>
          <rPr>
            <sz val="9"/>
            <color indexed="81"/>
            <rFont val="Tahoma"/>
            <family val="2"/>
          </rPr>
          <t>QMO:|3|17.7569656299723|0||1|-1|4|17|-1|1|2|ft.|1|4aeUs5UBAABCWmgzMUFZJlNZ+331twAAEt+AABBKA//wIIbIgCIlBAAwAPqSGgVP0xRP1T1ABoBjAATAAEwSQhpJiek0RjSMXMcsDbbCc1drNGKS1W66F3Kf5vu0GalMnNISl7G0IpIYyDHE6zeX1fJhIHFF8FNksg6fkGddisrNMgKhaw9RN+xJXeDDW4yD8VCSOkc51jPVlaverzdwZNCgc1ypoNVcpJa6jLnm6DF+8uJEYtDUaGxblvEgjeQ8W0KRYpUZBRBHWsoFMid0DmMNSFOlKxlOrI+IOLCw2qWrbxsR2tvJxFBWPTnB7Vl8PR7Pi0Pou5IpwoSH2++tuA==</t>
        </r>
      </text>
    </comment>
    <comment ref="F147" authorId="0" shapeId="0">
      <text>
        <r>
          <rPr>
            <sz val="9"/>
            <color indexed="81"/>
            <rFont val="Tahoma"/>
            <family val="2"/>
          </rPr>
          <t>QMO:|3|4.87696562997226|0||1|-1|4|17|-1|1|2|ft.|1|4aeUs5UBAABCWmgzMUFZJlNZ4pPiZQAAEt+AABBKA//wIIbIgCIlBAAwAOa2DIQam1GJA0ABqZNNI8poAAAJIQU8poeoAYmR9sRgsuVBZMreeZ1R257CyiXwRyRhBqUKjVix9j07MgVBkIN7ZxGK1mhlUbq3cz2LOEtTcSo0VXZMgJBNpCeZA2COsEs6h4UihGItd7wylpxxTEkQDQoxYXF5vFLhK60dNHsZrSFJrwwc2zY4gymBKNHYQVKwtVJKqGCECaKE0AbzRyBslUo5JilZ3dcaOHC0PetmrkQWaxPD9IlyNE3NY+mcSFQ0czNlRbmhsbrI/i7kinChIcUnxMo=</t>
        </r>
      </text>
    </comment>
    <comment ref="F148" authorId="0" shapeId="0">
      <text>
        <r>
          <rPr>
            <sz val="9"/>
            <color indexed="81"/>
            <rFont val="Tahoma"/>
            <family val="2"/>
          </rPr>
          <t>QMO:|3|18.9030794894462|0||1|-1|6|17|-1|1|2|ft.|1|4aeUs3IBAABCWmgzMUFZJlNZoiJ8MQAADd+AACBKA//wISbMAAMhhAAwAPjaxCmY1T1GQAAAMjSaKbTUaANNACSCmKaep5RHqYjRsprjGXOfRyWxoYl9HyXLUKyMQpTKS0KF6OP14UMGbcyOWL5himiqS/2rXUZq7FNh6Rq1U6ZAQhyR8t1o/oqfKk75v0vXbTUszHelpqnHd2pFkX4VL2CYdk73FhdndWcRRpC3NA0Gk1OGMFInqZQCUlCuzmlE5G1dwURBxKlDSRhkKZQd1lJRtg0WSa7Qt4lSZWdYamY21GDy1HqTDDb6uDc3THCsMf4u5IpwoSFERPhi</t>
        </r>
      </text>
    </comment>
    <comment ref="F149" authorId="0" shapeId="0">
      <text>
        <r>
          <rPr>
            <sz val="9"/>
            <color indexed="81"/>
            <rFont val="Tahoma"/>
            <family val="2"/>
          </rPr>
          <t>QMO:|4|52.9066666666667|0||1|-1|1|17|-1|1|2|ft.|1|4aeUs0wCAABCWmgzMUFZJlNZZQXlMQAAH98AAFBKA//wIIZIAAIhMAFMCsJRNGKm0yR6hoAo0NAAAAJITQp+iJqBpk0yb9rnhNIU0hwOaKQ0w7VUHVlZqNVRrRqXyrwDBKUAwcKwQEB6sbZyAZ3R3udtfWnuT04YV5if0H2DdUGIurWVu85bCWgYSJyDJWLfnVFD0ZfyFB9hZXOjOd6zwFx2DLAeE0Ny4WB19jj+HO7Kc1xFBtVFGdGOoNYsr87Z3cuRJxVRw6uMJhhXlEKA3OTDh2I5N6DfCO21g2rVJq1XKDibhOsA4wcMkDFCb8lZCYGFgxccpm3SoPbBhlRNySOLKWZlLA1E8zTWY1Ur0GA+fKsoZHsP4PYfF3JFOFCQZQXlMQ==</t>
        </r>
      </text>
    </comment>
    <comment ref="G149" authorId="0" shapeId="0">
      <text>
        <r>
          <rPr>
            <sz val="9"/>
            <color indexed="81"/>
            <rFont val="Tahoma"/>
            <family val="2"/>
          </rPr>
          <t>QMO:|4|80.2594028878744|118.503111111111||2|-1|1|17|-1|2|2|ft.|2|4aeUs6QCAABCWmgzMUFZJlNZIfwe5AAAI1+AA4BKA//wIIJIACIAEAAwAXbS1WEop6aDEkygMjCU0I1NJtQZAASSnkJhJtRoaaGct1WV4bg7EWbcW4iiw/FWs83TTQ5aLTVnngow1tMqVQ1CEoBg3UA4OA/Wtg70y1+1c26Odg1EJtOtP3f9DPYL38dA3iCA4sjqOWolkGSWgeZhIzxUhThyVSJlT4Fg9GrGKLmpwUpvZrhIkwmGeE2gcqkObTDe4QQsOY1lkILjHjUhhGriNlJDNJq9kpJLKu7F+LuQyh2cMCEzMir2YhnJDPXaVQ+XnbS5WNEjEZDG4zO7yWBR8FJnI9n4bbtWnSsLIuGCEPtnEsqK1SgdZDEHIEXeKgfVOaVcLmFJfUjpeiFEtqiaIgc5yGV2psUOM4Uw7EFtnuzSWFgOg79KFDI+h+CA/i7kinChIEP4Pcg=</t>
        </r>
      </text>
    </comment>
    <comment ref="F150" authorId="0" shapeId="0">
      <text>
        <r>
          <rPr>
            <sz val="9"/>
            <color indexed="81"/>
            <rFont val="Tahoma"/>
            <family val="2"/>
          </rPr>
          <t>QMO:|3|22.1125211855278|0||1|-1|4|17|-1|1|2|ft.|1|4aeUs5EBAABCWmgzMUFZJlNZblR+kgAAEt+AAQBKA//wIIbIgCIlBAAwAOaISgQm1MTVAeoNAYwAEwABMElCeVPUMBMI8kxmbroXQu06qjG2KjWdvTBVjf4cnm5dLIqMjIyePuww4bFDyW3W+WrTaleuBvhL5SsXGY25SBlNQAHTMiDkZRJBRkaJlGwgT+FquPWxO0W7dISCA3pSDJplpYmUwSV7wq2y1AzGlMDNAj11jJJbiSXHi5iThXPbjkqNAlVMKMd0TiKoudPL1SCaLKTw7RRLdXChal9LdZo3LJIqoOsvxSVgnKxKHKddHBydK07F3JFOFCQblR+kgA==</t>
        </r>
      </text>
    </comment>
    <comment ref="F152" authorId="0" shapeId="0">
      <text>
        <r>
          <rPr>
            <sz val="9"/>
            <color indexed="81"/>
            <rFont val="Tahoma"/>
            <family val="2"/>
          </rPr>
          <t>QMO:|3|21.8976607376045|0||1|-1|0|17|-1|1|2|ft.|1|4aeUs20BAABCWmgzMUFZJlNZWAO2/QAADl+AQUBKA//wAoZAAAIhQCAwANmgoAAAAAQ1T9EE00AAASQiek00m0UGQ9Jg4MZ3h+aaDnVObQ7TJTmOldcJlonTruG/YTGU65a5eWbcagVG/Ey87Kc8ZXA8lbysphA6FeNhNmwHaRURU8o2RslKlrKXTM0ghBDvNXgNGNbJtayVHWsmGppU4YgGOD1DwO2tyyaLy7bstipco5BaDKkagYMVTSsSU8+r61qRsOWVU68NpWDxVtiM0W83CLbkrpMnXa/l2vZ7P8XckU4UJBYA7b9A</t>
        </r>
      </text>
    </comment>
    <comment ref="G152" authorId="0" shapeId="0">
      <text>
        <r>
          <rPr>
            <sz val="9"/>
            <color indexed="81"/>
            <rFont val="Tahoma"/>
            <family val="2"/>
          </rPr>
          <t>QMO:|2|62.6546443994777|191.611377777778||2|-1|7|17|-1|2|2|ft.|2|4aeUs2oBAABCWmgzMUFZJlNZMQt4WgAAE1+ARIBKA//wLi/IACIAEAAwAOZrCVNGlPEMmmkaGmR6gNQZT0m0QAAADTSaGQUA0NABljnXRw+zFLEIJBrKtZ0iWR6rtvKqEZDhxIaODPrMcXtGLkgrdEr4nwYb0KRYqT0aqvGC6qG2Vh36cUkHLmohLC1DOQYrpUSkeqvrnJqNA5ZCq4taYN1Aba9r3KkTF57BTFKmCYQhgUFoUNDmcQjZPgCaxEE6wrHvUGkRMQcYIUErlk4KIkID4rQTFREgonrDsSMqDADbZshIzRaIYQ4emMzlpZdebne/t/y78Mk+n4ifxdyRThQkDELeFoA=</t>
        </r>
      </text>
    </comment>
    <comment ref="F153" authorId="0" shapeId="0">
      <text>
        <r>
          <rPr>
            <sz val="9"/>
            <color indexed="81"/>
            <rFont val="Tahoma"/>
            <family val="2"/>
          </rPr>
          <t>QMO:|2|8|0||1|-1|9|17|-1|1|2|ft.|1|4aeUs/EAAABCWmgzMUFZJlNZ97tJpQAACV+AAEBKA//wICfAgCIlAIAwAKzYamSMnpD0jQGjTINU9NT9SNpNNAAaAaEwhPUhoY0jQQzjCJnoqxeOSmtdhhAXAggMGKVm0NJjhKWqBt48A/Q0kUQRHel2DjQGRAwqkmEUbCrRL67Ya9XuFrhJezkthkq5oNTpF6EYNJzRiOEkMlmGTiAUMRBRMReuTEWCYk8W3uBqKO3ZNeViKL2TRHFagRwpWzH/i7kinChIe92k0oA=</t>
        </r>
      </text>
    </comment>
    <comment ref="F155" authorId="0" shapeId="0">
      <text>
        <r>
          <rPr>
            <sz val="9"/>
            <color indexed="81"/>
            <rFont val="Tahoma"/>
            <family val="2"/>
          </rPr>
          <t>QMO:|3|45.8709940709379|0||1|-1|0|17|-1|1|2|ft.|1|4aeUs4UBAABCWmgzMUFZJlNZUhDuyQAAEN+AAQBKA//wAoZAAAIhQCAwAPhoUaGgAAAGlPIyam1ADIAkSAmERDJpk31rDZBlnaDdVFRwuSCU6dK60mqqFC9kvUkzahczzrMm6ba+nYf6mvG11bKz0Tsa1QummIIJLx98HFKFsYfownwq+Sfbu4xI5koe/yZS44o5XVqvo4ZrcjNfNjosY1O3YlIoXg5YtXoKBVGzgBDOQVyhAiKKUkMiUwweHLCZRas2xEuC5S6qoqNVzYnkZCaJGCDN3E+uMVViuCk3xQuu6ahe1/L2vh8P8XckU4UJBSEO7JA=</t>
        </r>
      </text>
    </comment>
    <comment ref="G155" authorId="0" shapeId="0">
      <text>
        <r>
          <rPr>
            <sz val="9"/>
            <color indexed="81"/>
            <rFont val="Tahoma"/>
            <family val="2"/>
          </rPr>
          <t>QMO:|2|58.1334743090377|93.2163555555556||2|-1|7|17|-1|2|2|ft.|2|4aeUs3oBAABCWmgzMUFZJlNZ+1wqsgAAFN+ABIBKA//wLi/IACIAEAAwAPrUhKp6aap4T0moAaMnqAlRlNpkSaGjR6gAGqfqaIaGm0gA0AsVggYCL0MC6SAmgGIUtqQNEs92KQ54QIHiAoXewpjlOZJYPc8Wn7K66EqFmhbOGjKCISJGrUNmHwg0ZNEoHaaSaeNSq7KXmW5pSaq5hBZUHqr2FevC5QW0b1lAaJplkQEJrQmlqCoTYtOVEfQiVXWxuLVGFdWyS7DDUL0sMRQeUUMiuGUsVzveJZKIZzLEFVENB0McFsyTSAW8Rc0qmZJld2mbQOkeu2DXG7fMNV0+n4mfxdyRThQkPtcKrIA=</t>
        </r>
      </text>
    </comment>
    <comment ref="F156" authorId="1" shapeId="0">
      <text>
        <r>
          <rPr>
            <sz val="9"/>
            <color indexed="81"/>
            <rFont val="Tahoma"/>
            <family val="2"/>
          </rPr>
          <t>QMO:|1|8.43274042711568E-02|0||1|-1|0|17|-1|1|2|ft.|1|4aeUs28AAABCWmgzMUFZJlNZ/DO7cAAAAx8ASgP/8AIGQAACISAAcigAGmhkyEU/JMmhMRN6kH1G9Y09g5JHtjeqMqSPI57zENkJwvm6vRG9ZVluVkkNPbCuMUhlqrxKbwm5Ie9ugpa8XoNHIjLbrqi/F3JFOFCQ/DO7cA==</t>
        </r>
      </text>
    </comment>
    <comment ref="G156" authorId="0" shapeId="0">
      <text>
        <r>
          <rPr>
            <sz val="9"/>
            <color indexed="81"/>
            <rFont val="Tahoma"/>
            <family val="2"/>
          </rPr>
          <t>QMO:|2|42.5700222530307|106.596622222222||2|-1|0|17|-1|2|2|ft.|2|4aeUsxcBAABCWmgzMUFZJlNZ92fjbQAACl+AAEBKA//wIoJAACIAUCAwANjMRAAAADQap6n6TCNJAYgwlVP9SeUzQU2pkZAiMd5Iv3bOZrZ3oNoMXEMSJBYnU6xPxh3vAtZ/JdDnOCxS09Vl8NMmLsGnpHG+Vu1kqor7qQSd2ILcPy+kSFI1VqWT0egtHIxsMRtcoDQdMBEnsmQrhY4GzIppTgtegSGwcTWkDVhRcMJfIWwvTSLDIejZYiavGzukixmVuucjjXdUAfoeAVAPxdyRThQkPdn420A=</t>
        </r>
      </text>
    </comment>
    <comment ref="F157" authorId="0" shapeId="0">
      <text>
        <r>
          <rPr>
            <sz val="9"/>
            <color indexed="81"/>
            <rFont val="Tahoma"/>
            <family val="2"/>
          </rPr>
          <t>QMO:|2|37.6309940709379|0||1|-1|0|17|-1|1|2|ft.|1|4aeUsw4BAABCWmgzMUFZJlNZ+GWdFgAAC1+AAQBKA//wIoZAAAIhQCAwAK0CVNogTRpqmh6I9BQADQAACUU2moZDQAGnHF86HlrhzSaVZvyixuMQIR2/843AjMXuJkbGzsU5mUyHupCUHJigkE41dHYv8tFcjFllz4/UTgpzECR0oaGtUzWrVtkgMttSQ6RfEYZpl5XfpFIxJi0zW6vqlWehZ7EzEQNBsbx1mbFlBQcW18ZnJn5pBdmWKtY8+EP2f52e/fwXckU4UJD4ZZ0W</t>
        </r>
      </text>
    </comment>
    <comment ref="G157" authorId="1" shapeId="0">
      <text>
        <r>
          <rPr>
            <sz val="9"/>
            <color indexed="81"/>
            <rFont val="Tahoma"/>
            <family val="2"/>
          </rPr>
          <t>QMO:|1|0.600492096224161|1.70666666666667E-02||2|-1|7|17|-1|2|2|ft.|2|4aeUs4wAAABCWmgzMUFZJlNZZfJRmgAABV+AAIBKA//wLi5IACIAEAAgAHIoTE9ARgI9NTQiNPSaMqeTU9I9TI0LXw5XiPGCu5ocibZpdWUu/PufDzlHDgobHmdgqLBQpw1TMdapSq03QKNyrGA7azVyAqbMhMwC6Qrrkk5uEHDkJzoJCSiBv29/i7kinChIMvkozQA=</t>
        </r>
      </text>
    </comment>
    <comment ref="F158" authorId="0" shapeId="0">
      <text>
        <r>
          <rPr>
            <sz val="9"/>
            <color indexed="81"/>
            <rFont val="Tahoma"/>
            <family val="2"/>
          </rPr>
          <t>QMO:|2|4.69333333333334|0||1|-1|9|17|-1|1|2|ft.|1|4aeUs/EAAABCWmgzMUFZJlNZjHpRJgAACV+AAMBKA//wICfAgCIlAIAwALiDU01MEeoaAaD1GhjCYmTATAACUnqaIyNAgYgGRjXNKFrZTh4XNvuxfUcgUEI9/eYkYNKZrmRTtseTTAdNPdUckaEGYgO4ocZqR3KTvx67qMrmV++MsJtO8rWjoicTwaxSt0gWSVmpc6HrMoR1tQHACCGHhInTlrhETOZGyJNpIt+jyCn45yk8qqJPC/VZD8XckU4UJCMelEmA</t>
        </r>
      </text>
    </comment>
    <comment ref="F159" authorId="0" shapeId="0">
      <text>
        <r>
          <rPr>
            <sz val="9"/>
            <color indexed="81"/>
            <rFont val="Tahoma"/>
            <family val="2"/>
          </rPr>
          <t>QMO:|2|5.01333333333334|0||1|-1|8|17|-1|1|2|ft.|1|4aeUs+AAAABCWmgzMUFZJlNZrG9/vwAACN+AAMBKA//wIyZEAAIjBAAgAJIJUZTTZTTU9QNpDajQSkyZKZPU9qhpoyAYMYlVZlopqZK5OCoxIox6+eWGokxNymYzo7WMivJI1WHQSgVux0GtFc66K5d9IULPY5vfMvdKVFigkFhm7dHGSxUUrQeczRykpjUkE9ZmjGW11rGzw1FbHAhaMT5jjLH45YxyS/i7kinChIVje/34</t>
        </r>
      </text>
    </comment>
    <comment ref="F160" authorId="0" shapeId="0">
      <text>
        <r>
          <rPr>
            <sz val="9"/>
            <color indexed="81"/>
            <rFont val="Tahoma"/>
            <family val="2"/>
          </rPr>
          <t>QMO:|2|37.0976607376045|0||1|-1|0|17|-1|1|2|ft.|1|4aeUsw4BAABCWmgzMUFZJlNZUM78hQAAC1+AAIBKA//wIoZAAAIhQCAwALmsJVPFMm1NAADINU81NTEMgHqBoJUwmqb1NTT9JANBrmUKTBlFYvcTNRWSDYQcUU+twwnQUp9ZFez0vsQ84K3ondcM5BzEC3a547rppZUE45CMIQ1DZDFVLJVA5LBHKlJMKxikr6QAnRZlXGJsQ5d3FIgcaZqyGpfaNARskjEqhqzxixMUIikJQGea3guTDxWSzkjneqjUPihWv4u5IpwoSChnfkKA</t>
        </r>
      </text>
    </comment>
    <comment ref="G160" authorId="0" shapeId="0">
      <text>
        <r>
          <rPr>
            <sz val="9"/>
            <color indexed="81"/>
            <rFont val="Tahoma"/>
            <family val="2"/>
          </rPr>
          <t>QMO:|2|43.882855105641|115.221688888889||2|-1|7|17|-1|2|2|ft.|2|4aeUsyEBAABCWmgzMUFZJlNZX9McRwAAC9+ABIBKA//wLi/IACIAEAAwANtWDUaNTTyIAAaNAajCm9Q1T0h6gDQAlVPxJtKeCaIGhoCd88WCCaIYSEU06d1ug+owxIUYL0qMfMI8a6u3KE648i/fUb6kPNcpw0Ehmijm4Q50ZWUHAnKo0heD6i9k2hPiUFpzVJG1sixks7k3qr2I5kmDYiA61YF72aoacjTEC4QwJyRrUC0gslwReEXoVTgqB+8GIEVsQtpuYHgiY25VkJkMTynQbU7PyhrJvo+FY/F3JFOFCQX9McRw</t>
        </r>
      </text>
    </comment>
    <comment ref="F161" authorId="0" shapeId="0">
      <text>
        <r>
          <rPr>
            <sz val="9"/>
            <color indexed="81"/>
            <rFont val="Tahoma"/>
            <family val="2"/>
          </rPr>
          <t>QMO:|2|4.77333333333334|0||1|-1|9|17|-1|1|2|ft.|1|4aeUs/EAAABCWmgzMUFZJlNZgbY4hgAACV+AAMBKA//wICfAgCIlAIAwALiDVPTU8kyaABoPUaGMJiZMBMAAJQEjU2iZAPSAaGnBeLcYzZm7tvb7U2qQKYjDHv7u46pNDXQdoTY8muRDJTw1YJNRUQUvMo73elDsVm0q83vMQNezRCNJbCVFnFLWiAXNuiWKUIepTDJio8EAuBjISU58oHiEYvwK9Q7FwdORb9HmGPxEYlKjCChvqVP/F3JFOFCQgbY4hg==</t>
        </r>
      </text>
    </comment>
    <comment ref="F162" authorId="0" shapeId="0">
      <text>
        <r>
          <rPr>
            <sz val="9"/>
            <color indexed="81"/>
            <rFont val="Tahoma"/>
            <family val="2"/>
          </rPr>
          <t>QMO:|2|5.38666666666667|0||1|-1|8|17|-1|1|2|ft.|1|4aeUs9MAAABCWmgzMUFZJlNZJo9DSAAACF+AAEBKA//wIyZEAAIjBAAgAJENU9RtNIMTEBtTINTaJlMTTKMQAXzdMFLksnAouQ+wYKMAhR6+eVCpLD4pqSFnKawKBq3EbGHkJJKc1GQa8MVL71G8+jqkrOGd+XB5Q1uGISShotCRYIHtQO4Yxo84rMamwroaJy42REEw1Ms1qMREiHq1YthdwW4P8XckU4UJAmj0NIA=</t>
        </r>
      </text>
    </comment>
    <comment ref="F163" authorId="0" shapeId="0">
      <text>
        <r>
          <rPr>
            <sz val="9"/>
            <color indexed="81"/>
            <rFont val="Tahoma"/>
            <family val="2"/>
          </rPr>
          <t>QMO:|2|37.8443274042712|0||1|-1|0|17|-1|1|2|ft.|1|4aeUs/8AAABCWmgzMUFZJlNZ5eFOWwAACp+ASgP/8CKGQAACIUAgMAC5AlVPwgZImg0GCjQ0AAAAlU8JpGI9RGRoJrg2m9MO9BUJokQ5UsIOKKfW7YS4pjPRIfJ3ZvYh1Y28k1lrtBYQMmOeFoRyrHdRIHfYpaW3Ur3mwsvqzpFzSLpFYcJS+Ldh6jMOpN8V33oQUHJvpXZBoYxEi1MisVGe5miGVzYYm2Fe9CEETWVJ1WHsmD54Ubg/nBzz0LuSKcKEhy8Kctg=</t>
        </r>
      </text>
    </comment>
    <comment ref="G163" authorId="0" shapeId="0">
      <text>
        <r>
          <rPr>
            <sz val="9"/>
            <color indexed="81"/>
            <rFont val="Tahoma"/>
            <family val="2"/>
          </rPr>
          <t>QMO:|2|42.6007599503643|108.174222222222||2|-1|7|17|-1|2|2|ft.|2|4aeUsyMBAABCWmgzMUFZJlNZ3PXU2QAAC9+ACIBKA//wLi/IACIAEAAwANq2hqZJ5KeZNTUyNNDQA1U/JPVPyamgAANASqn4lPTI2inqeoMjQD1tUYXk6XsXSUIddp2QlMYYmKMFcUGPkUuqlEztn2v5Fu8CNLBCxoaTUSGy5wo2yPkZakpbo0syUZK3DJMIa5jGmjUnBBK5C0o88EouO5GwpAOgOiMFY3OUIiBfqVZRGoIHb+HJQSgy0ZISNw4oKzdWUVcPWm7B3lhr2F0wkgZANRoHBjXLpzMaz6TuaPIvB6GHwu5IpwoSG566myA=</t>
        </r>
      </text>
    </comment>
    <comment ref="F164" authorId="0" shapeId="0">
      <text>
        <r>
          <rPr>
            <sz val="9"/>
            <color indexed="81"/>
            <rFont val="Tahoma"/>
            <family val="2"/>
          </rPr>
          <t>QMO:|2|4.88|0||1|-1|9|17|-1|1|2|ft.|1|4aeUs+8AAABCWmgzMUFZJlNZNBhltAAACV+AAEBKA//wICfAgCIlAIAwAK2YamKZG1NGmQGjTQNTARooGgxHpAaAo0GhoNNAC5RWJBIZm0+EpC0xNRcCCgwYraiBCY4SjJ6NZmF5Erw6E26WsFcSBkQMncIdDYTEIC6dFaoJtdVorC8Jc6NahjGDayOAbH4wHRxIiaiRKy7FsovoIquiiAtg3NmQhyLoSa1LzukDKfGbJOX7Ie4Vt8y/8XckU4UJA0GGW0A=</t>
        </r>
      </text>
    </comment>
    <comment ref="F165" authorId="0" shapeId="0">
      <text>
        <r>
          <rPr>
            <sz val="9"/>
            <color indexed="81"/>
            <rFont val="Tahoma"/>
            <family val="2"/>
          </rPr>
          <t>QMO:|2|5.41333333333334|0||1|-1|8|17|-1|1|2|ft.|1|4aeUs94AAABCWmgzMUFZJlNZ0BjSUwAACN+AAMBKA//wIyZEAAIjBAAgAJQJUGmImpoGnqDajQaJ6poNGTagA0Ekjiqyc4ieogWDTFQIYOBHfnRBVGaIWAuej5TYqUtqL4kywIRhTEzYZZ6Tw9jCKDKdVVbMPttPTkJIjCY1LM8alRr2KCpVXNSbpegPpa5F5pjDpVa35yEjemmdyQ8YnzO6Z/HDmeCn8XckU4UJDQGNJTA=</t>
        </r>
      </text>
    </comment>
    <comment ref="F166" authorId="0" shapeId="0">
      <text>
        <r>
          <rPr>
            <sz val="9"/>
            <color indexed="81"/>
            <rFont val="Tahoma"/>
            <family val="2"/>
          </rPr>
          <t>QMO:|2|38.4843274042712|0||1|-1|0|17|-1|1|2|ft.|1|4aeUs/wAAABCWmgzMUFZJlNZjdpRfQAACp+ASgP/8CKGQAACIUAgMAC5mEqnqek9AmgDQyCVU/Aqe1NNTahkNASp6mEjInqANDYtv0vkWzimmcih3NDAhypU/Nwwtipvpqpeie7fBHrBkgtmurQXEFGPPaCXqjrxYUkRJC+M7ztInGHUZ0tJPWUSxhA0alIsssDvRwxepIQiJBS1nzSGy3fJpBeRdR2Y1wUCyKZOjKBFkbRR6Scz0gV3xFsfFi9/xdyRThQkI3aUX0A=</t>
        </r>
      </text>
    </comment>
    <comment ref="G166" authorId="0" shapeId="0">
      <text>
        <r>
          <rPr>
            <sz val="9"/>
            <color indexed="81"/>
            <rFont val="Tahoma"/>
            <family val="2"/>
          </rPr>
          <t>QMO:|2|41.6953518072422|104.258844444444||2|-1|7|17|-1|2|2|ft.|2|4aeUsyIBAABCWmgzMUFZJlNZfFqIlwAAC9+ABIBKA//wLi/IACIAEAAwANqIamptDTU0DQAGgY0xGEaYAAASqeJNoaCSZG0jIGtJoQ6KyLg4SXTXv4plCm4wxQUYMe1xj8OHHyDWrlrZyF3tCIQMrp1X1wDBNrDzJIzeekFZEReVG2cQ71s3XlnYRTCdmoXvjNqkLi4uhRq7mGWpdcmXRqFE2eJlCtyQ0GCEs7yWkEydixF3mOWapuJPlTmFTI5wuw0CLrCkkiMHlTrLt5oNqdu8o5ZF6Pgg/F3JFOFCQfFqIlw=</t>
        </r>
      </text>
    </comment>
    <comment ref="F167" authorId="0" shapeId="0">
      <text>
        <r>
          <rPr>
            <sz val="9"/>
            <color indexed="81"/>
            <rFont val="Tahoma"/>
            <family val="2"/>
          </rPr>
          <t>QMO:|2|4.8|0||1|-1|9|17|-1|1|2|ft.|1|4aeUs+8AAABCWmgzMUFZJlNZv07CfQAACV+AAEBKA//wICfAgCIlAIAwAK2YahoJkbSaAaMINVPwE9VD9SA0aMgGo0epNDQZA9Q0EIxgadTWcnF0qh3YMoBYSHhQUK3oQJKGicpvJiKB3QnIFGPolzwRMNYwNBJDlSDYDYRUyjuuYNELpb1G6KGHDqWE2wWAEyV3cHeHhszPAghjOKFwMWOJfqwcUJg5OyAMvkpn6axs2sRskpioe0VvhDvxdyRThQkL9Own0A==</t>
        </r>
      </text>
    </comment>
    <comment ref="F168" authorId="0" shapeId="0">
      <text>
        <r>
          <rPr>
            <sz val="9"/>
            <color indexed="81"/>
            <rFont val="Tahoma"/>
            <family val="2"/>
          </rPr>
          <t>QMO:|2|5.70666666666667|0||1|-1|8|17|-1|1|2|ft.|1|4aeUs9IAAABCWmgzMUFZJlNZbvyeygAACF+AAEBKA//wIyZEAAIjBAAgAJINU2SeTJGgANAJUzVPSTyT0yjEAFtbM2BnTvucssF9TIRccR6+eUJpXvzq7FIlDrMoRY0nqs5yJMQyRgnutFtU2UVaVJnSOIOFJyBlCykQkVpK8FcHErjyYIJJBWdjpETJiRk2U0dFo4wmxpNq9ghOEB1XuNfR9IV+Fv4u5IpwoSDd+T2U</t>
        </r>
      </text>
    </comment>
    <comment ref="F169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QMO:|1|0|0||3|-1|0|25|-1|1|2|ft.|4|4aeUs2YAAABCWmgzMUFZJlNZmqd1YAAAA5+ASgD/sAgiQAAIAYYAIABUJVPU3qj9RADR6g1T9Rimm0anqGg48e3sXHBQiiLVMUFTc9rFhsDBlnUNPJllTdKi3ekCOqFs+DW1YeOEMbK3i/0kySI/F3JFOFCQmqd1YA==</t>
        </r>
      </text>
    </comment>
    <comment ref="F170" authorId="0" shapeId="0">
      <text>
        <r>
          <rPr>
            <sz val="9"/>
            <color indexed="81"/>
            <rFont val="Tahoma"/>
            <family val="2"/>
          </rPr>
          <t>QMO:|6|0|0||3|-1|0|25|-1|1|2|ft.|4|4aeUs2ACAABCWmgzMUFZJlNZMBsN/wAAFh+ASgD/8AgiQAAIAYYAMADsZDJTJ5Mk9IBoGCU000RhNDCKhqYnqCNA01uDaJ8BwqyjabWlWo+QXdt4pABwCgNwUANRyMjYYWbVpMA1Cg8jUqPsdBkeJBXgcTfoabc3zkHHOBt5wM1HWIG3Q2i1acjja467hcc5HaDa7pR1WZIsBGoO+99BiEtQNImjT9UL7A1MAFUtkwbgvW2GCoxipbOQPLSnhaqXuxos7MnIGAGA9goHsH8PYPY9g9gwD/F3JFOFCQMBsN/w</t>
        </r>
      </text>
    </comment>
    <comment ref="F175" authorId="0" shapeId="0">
      <text>
        <r>
          <rPr>
            <sz val="9"/>
            <color indexed="81"/>
            <rFont val="Tahoma"/>
            <family val="2"/>
          </rPr>
          <t>QMO:|2|10.8843274042712|0||1|-1|0|17|-1|1|2|ft.|1|4aeUs/MAAABCWmgzMUFZJlNZEQCLQAAACJ+ASgP/8AKGQAACIUAgMACtrCVTwo9RhAA0DVPaTCQNAACVPQqeaT1Q9QaBpWEoZoktBzRnq+EEhB8GGF7swsxSkbMsE2OS9iN6Juoxp8vc0ILM5v3vm03LnyVgiIMjbfThBGZEAzyVCK4ZkebCzGlXZCgkG6kVvUazQ2oNHo2loBO5so6sqSdxww8VXS1cyUmbKZXi4q88TUQUselj778XckU4UJARAItA</t>
        </r>
      </text>
    </comment>
    <comment ref="G175" authorId="0" shapeId="0">
      <text>
        <r>
          <rPr>
            <sz val="9"/>
            <color indexed="81"/>
            <rFont val="Tahoma"/>
            <family val="2"/>
          </rPr>
          <t>QMO:|1|0.889751985845057|3.66222222226895E-02||0|-1|0|17|-1|2|2|ft.|2|4aeUs4cAAABCWmgzMUFZJlNZ6EPkmAAABN+AAEBKA//wIgJAACIAEAAgAHIoNBpo0ANCKn7QjJqeqeiaegipoSBkJB0AUPmcDqzloax+deZDZP4SFxvuhbM3Qc+L3XZf5opTqoIKFoXIW1jnDG2ThLrZ4pwlcXlCZGFGCDmiXLtPyJ8XckU4UJDoQ+SY</t>
        </r>
      </text>
    </comment>
    <comment ref="F176" authorId="0" shapeId="0">
      <text>
        <r>
          <rPr>
            <sz val="9"/>
            <color indexed="81"/>
            <rFont val="Tahoma"/>
            <family val="2"/>
          </rPr>
          <t>QMO:|2|1.41333333333334|0||1|-1|1|17|-1|1|2|ft.|1|4aeUs+cAAABCWmgzMUFZJlNZLOe00QAACV8AAMBKA//wAIZIAAIhMACZsJUZTahtEAaGg1Ez1MFDQAAlNTISehqeU9QDXN9Zz3abotmWCRhoEcWnBB93VHEmvUlwbSFHsfsKNC8y2m1xAzjlDmvwpoT4q/JF/VpkCtJ87mWSC56ZRhFHCw6QuLENO1bGV4DspQJpNM1pIGVoDxtZhaCQyXZ5yR/SpyVSIXPi5+LuSKcKEgWc9pog</t>
        </r>
      </text>
    </comment>
    <comment ref="G176" authorId="0" shapeId="0">
      <text>
        <r>
          <rPr>
            <sz val="9"/>
            <color indexed="81"/>
            <rFont val="Tahoma"/>
            <family val="2"/>
          </rPr>
          <t>QMO:|2|43.2194014825022|23.4328888888889||2|-1|1|17|-1|2|2|ft.|2|4aeUs0cBAABCWmgzMUFZJlNZHD3+GAAAEN+ABABKA//wIIJIACIAEAAwAPSsGhG1NMiQaaANNGlGm1E8kGQEqnpplPUBoyBpjavRfKgxgqOTEDwEOXB3s+gsJaQRWZQQC+Yniqu+YCuWjd+gaCzyG3xi1rgFOwVAKsPLgRhXZQuCi+xGeR6sRyO4bNxqg6JenJgMNV0VVw7FUDj2p4G+xbjTVC4kWh2caw4yWUXp0CRMVu9MtPJ3TTlxtUKiA66bSZwhCy0qMscRmckOknQcympHe1Hz0nvAyLB6VKKgfFy5+LuSKcKEgOHv8MA=</t>
        </r>
      </text>
    </comment>
    <comment ref="F177" authorId="0" shapeId="0">
      <text>
        <r>
          <rPr>
            <sz val="9"/>
            <color indexed="81"/>
            <rFont val="Tahoma"/>
            <family val="2"/>
          </rPr>
          <t>QMO:|3|17.4369656299723|0||1|-1|4|17|-1|1|2|ft.|1|4aeUs5sBAABCWmgzMUFZJlNZ2SeiewAAEt+AABBKA//wIIbIgCIlBAAwAOY0Mkyp4p+STxIGRoCAU9R5TEAAAMUxJ6FMmgBoaK3D3ITGCBot1mlOthVlDfAudWEGpQyizFjwPaOpRBgJlKxZcTlhBoKjMl2L9CrvC01DUWdDBRADmHBpA1SToNtU9S4pHSdYuFd0bwO8NnegCKYy4qLNwEReTNjbwidMw3hXSkyIVqM6lIVbPLAL2yQnNpYmugw7tDDBFMS5SAExS8iRnODFxYFk8NaQAgTU1qYKyOgJZJThln0JUOvpbM5OB7oNhuan8PY3H44H8XckU4UJDZJ6J7A=</t>
        </r>
      </text>
    </comment>
    <comment ref="F178" authorId="0" shapeId="0">
      <text>
        <r>
          <rPr>
            <sz val="9"/>
            <color indexed="81"/>
            <rFont val="Tahoma"/>
            <family val="2"/>
          </rPr>
          <t>QMO:|3|4.95696562997226|0||1|-1|4|17|-1|1|2|ft.|1|4aeUs5cBAABCWmgzMUFZJlNZlPozSQAAEt+AABBKA//wIIbIgCIlBAAwAOtmwxTInqbUT1Gg0ABkCBJ5TEGRkAkkNT1Q00eoDJ6DUiMXwNcJuLA0VhR2ssuegirB/g22TCTBRpOjlzyOKsyBUGYTTKvV85KqHoJjRW3NLlphI1DQ2pjCkmQDjpoHFhRqjOxO0L2qDzjtSOkubsnr2rZ5QEFOWFj0toK15Tmc7m+80Jw26EwOFcX1GjWOSukM2mIBnJ6RriLLOsIFS9VJFLw5SJlCiJPZS5plV0uFNlu7SrRBTAaK4hbTe/BTCr+a06JdTWRY4WCuanBdYn8XckU4UJCU+jNJ</t>
        </r>
      </text>
    </comment>
    <comment ref="F179" authorId="0" shapeId="0">
      <text>
        <r>
          <rPr>
            <sz val="9"/>
            <color indexed="81"/>
            <rFont val="Tahoma"/>
            <family val="2"/>
          </rPr>
          <t>QMO:|2|15.3909940709379|0||1|-1|0|17|-1|1|2|ft.|1|4aeUswQBAABCWmgzMUFZJlNZIwqWEwAACl+AAQBKA//wAoZAAAIhQCAwALSwlU8p5T0aKbSGIMEqp+yk2pqeQ1AACVTyjI0eoyZAY2tbe6ajiMsgq2ZKlyB0YxevrFgW0TqlIpd1+CHFimu5XC2zXQwIGW7nHvRoHUvJn9qlCGl67eQ5QaLKJeDBLOItCkJrKFWk5QmHSCyKYtHK+tDiWTSwtHMZN8TBoc6VIuYfnaUcKaDmyGNR6YRUzZYP2gciClT8qWtcXckU4UJAjCpYTA==</t>
        </r>
      </text>
    </comment>
    <comment ref="G179" authorId="0" shapeId="0">
      <text>
        <r>
          <rPr>
            <sz val="9"/>
            <color indexed="81"/>
            <rFont val="Tahoma"/>
            <family val="2"/>
          </rPr>
          <t>QMO:|2|15.6634745928432|13.6757333333333||2|-1|0|17|-1|2|2|ft.|2|4aeUsyEBAABCWmgzMUFZJlNZZgs1uwAACt+AAUBKA//wIoJAACIAUCAwAM2zCVU/TEMhE0AANU/SZGobUAAAlU9CPUyNDINGJEm2/HFE34etDmi3WrFDQhV1FDI0a9a6acaR4rCvo4pEgQEcsmxcmRITAGBzMm0xefKqpJVLm7VSDwggTUGFiCGZuZ0cIzjDakjWt6Ek4lohS6kPyuIs7sNYVTHkxhC9UeqEzkiqVIFlXwbUrKF4GFJQpMWvmkZtsj2TA9mWUwupTbgaMKli9i/4u5IpwoSDMFmt2A==</t>
        </r>
      </text>
    </comment>
    <comment ref="F180" authorId="0" shapeId="0">
      <text>
        <r>
          <rPr>
            <sz val="9"/>
            <color indexed="81"/>
            <rFont val="Tahoma"/>
            <family val="2"/>
          </rPr>
          <t>QMO:|2|28.5866666666667|0||1|-1|1|17|-1|1|2|ft.|1|4aeUswgBAABCWmgzMUFZJlNZxgELaAAADN8AAEBKA//wAIZIAAIhMAC2YJUyp49TUynqBg1BqbU9U9QGnlAAJRTwlPU9T9KeoekCw3mYiUGL1NAckYDGKIMM7pQQ80c1BYavi1LcUiuRsC9sxb1xiyQKCcEz7H8jV0eh87VKWBxmNjlpJg5Ia83QeVVN20xnE9dYvpQeTymJLBd3KwRDYrCypK7FmHw/FDYtJ5iPEDXoZQr+npVlboyfTLsGjs0fxdyRThQkMYBC2gA=</t>
        </r>
      </text>
    </comment>
    <comment ref="G180" authorId="0" shapeId="0">
      <text>
        <r>
          <rPr>
            <sz val="9"/>
            <color indexed="81"/>
            <rFont val="Tahoma"/>
            <family val="2"/>
          </rPr>
          <t>QMO:|2|40.2590475384575|85.7088||2|-1|1|17|-1|2|2|ft.|2|4aeUs0UBAABCWmgzMUFZJlNZGePyOAAAEB+ASgP/8CCCSAAiABAAMADVZhKp6no0xU/SJoyMEqmYap6mp6T1NABKEyNAoyNDTeuueXxeL6MzppILEMw2FMi0tpLGI4ccH+S+apZJgZczLcmKE+CbZlLYQoQxpuJoCcLcqoVOzeyuOhMvCH7+c32JRliR7kHbeywt6Nv1hFOrZJu1RtpugkuloLGrQtHCFMshEnE+K0MmhwnbpSiDKaZa6xGL5LlruKqKLUbQkMtx2t6TWHai+tn2mIzgLO5+ODdUD+dnZ4LuSKcKEgM8fkcA</t>
        </r>
      </text>
    </comment>
    <comment ref="F181" authorId="0" shapeId="0">
      <text>
        <r>
          <rPr>
            <sz val="9"/>
            <color indexed="81"/>
            <rFont val="Tahoma"/>
            <family val="2"/>
          </rPr>
          <t>QMO:|2|11.2325211855278|0||1|-1|4|17|-1|1|2|ft.|1|4aeUs/4AAABCWmgzMUFZJlNZOxtYIAAACt8AAQBKA//wCIbIgAohsAC4RET0TAJkGAahjAAAAACVMEEwmqMCZNGc30hhDaDwP04nt57XZMQWzDHv0ntpcobvVldbcqs/JS5FUnpog7CSkQs3IRxefRQ6kKdKpktrvRSdBRhuMMuB3JyrUqZ7+JXpB2EW6IjozkOuE4YTJa0scIutV4hxGJPhfEBdCmrC1s6xV0K3o4g1+TxDsMCJzZ2ZAEQF+LuSKcKEgdjawQA=</t>
        </r>
      </text>
    </comment>
    <comment ref="F182" authorId="0" shapeId="0">
      <text>
        <r>
          <rPr>
            <sz val="9"/>
            <color indexed="81"/>
            <rFont val="Tahoma"/>
            <family val="2"/>
          </rPr>
          <t>QMO:|3|36.6976607376045|0||1|-1|0|17|-1|1|2|ft.|1|4aeUs18BAABCWmgzMUFZJlNZ2tYQVgAADN+AAIBKA//wAoZAAAIhQCAwANm1DI1Gk2VNNABgjQnoUPVMgPSAMRU9qZR+oymEyNPIm17oTiIWDQCgaLwamSi4hy5bn8E5WZbRZSGDLTWwcqA3JR4ktfFT6t7eQ9TkUCA4HHiG0SUMr7SloHBK+c90LNG82oa92Rwpp6FQvyTtQpBpWNk9at0DNWLiH0gRAekYm6bW6znFIQ52OYt1pugiGqThQti3s64RGIcRiNZZpSqxqw0brKKvNrZfEjJ7Fi53P87ngcDkXckU4UJDa1hBWA==</t>
        </r>
      </text>
    </comment>
    <comment ref="G182" authorId="0" shapeId="0">
      <text>
        <r>
          <rPr>
            <sz val="9"/>
            <color indexed="81"/>
            <rFont val="Tahoma"/>
            <family val="2"/>
          </rPr>
          <t>QMO:|2|77.8272138592508|292.337066666667||2|-1|7|17|-1|2|2|ft.|2|4aeUsz8BAABCWmgzMUFZJlNZ8KYwWQAAD1+AAIBKA//wLi/IACIAEAAwANoBKmmmpjImqMTamI9TQxhMTJgJgABKpp6Q09RtIAACLSjInHOIkhi5BHQqhlsr2nIKIIYKg8GeqHPws6m1J6jHd9eTH3ub7QMmui0lsSGup2zxWmkeFuXRrEShoJy47E+pvvRQdWR3xkcuUXHDsY3IouM7DLa5eeirKRNR0BDK7znQdJNOWXKmCCJMjOsYu5gtNFnsJitNit2LWk0cRcabZKOlbEaWWUGQZEWx6ydH6+uTvyU/eaXIT+PZ7P8XckU4UJDwpjBZ</t>
        </r>
      </text>
    </comment>
    <comment ref="F183" authorId="0" shapeId="0">
      <text>
        <r>
          <rPr>
            <sz val="9"/>
            <color indexed="81"/>
            <rFont val="Tahoma"/>
            <family val="2"/>
          </rPr>
          <t>QMO:|3|26.614009823061|0||1|-1|9|17|-1|1|2|ft.|1|4aeUs38BAABCWmgzMUFZJlNZCqtG4QAAD9+AAUBKA//wIKfAgCIlQKAwAPgRWkDEZGBGRiNpDDBMCYCGjJpgMgmQIJNBmUaaDUa6YyNl2ekCHWE3dAnZlTnXzY9clyhUSxY+OE8/jluqivTozoOmAjMWHqV+ikaHu1XNq0a4gSfQoQAhdyvbh2rZoT7WscGVuOdzdcPGLFGVMswDvBmdRKIFUd0k6CzquJlRikwQm2XDmCmLe+NbDBpmt8yFCrm9jkaRdaJIdBkVYBzpVr88s5GbRexQ0ys3wgWrU03pcVMpfV2XjKd/lsH2PijOfS4FGoI0CthIS57/i7kinChIBVWjcIA=</t>
        </r>
      </text>
    </comment>
    <comment ref="F185" authorId="0" shapeId="0">
      <text>
        <r>
          <rPr>
            <sz val="9"/>
            <color indexed="81"/>
            <rFont val="Tahoma"/>
            <family val="2"/>
          </rPr>
          <t>QMO:|2|47.9776607376045|0||1|-1|0|17|-1|1|2|ft.|1|4aeUsxwBAABCWmgzMUFZJlNZ40VpsQAADV+AAIBKA//wIoZAAAIhQCAwAM2rCVTZJk9Q0yADIJVT8mJoKeoAyGglU/U2qnhTymTQaZGmNGlJz6SgoOnclCMCFMBiQ4V6iiVQ9NBJxaJUJDWi3EbXK9jPPW+FQ1EGUHvy7OaOKKY2b3ie4R0g9KKJMjxCTyzYXLqQLSTQuLK5qBwYqMusk7aFC9ehs5KZA2Tt1Ei4zDFcy1b1Tm46FIGGGkXI5NMZm1E1CjEJVLujHeqC1Pipa34u5IpwoSHGitNi</t>
        </r>
      </text>
    </comment>
    <comment ref="G185" authorId="0" shapeId="0">
      <text>
        <r>
          <rPr>
            <sz val="9"/>
            <color indexed="81"/>
            <rFont val="Tahoma"/>
            <family val="2"/>
          </rPr>
          <t>QMO:|2|58.1471587628909|193.403733333333||2|-1|7|17|-1|2|2|ft.|2|4aeUszUBAABCWmgzMUFZJlNZBe7ZdwAADl+AA4BKA//wLi/IACIAEAAwAMtMJVNPJA0GhoAGgNE0wgJAGQACVNJoYJoAAAXSPdbYjL1aKYNL2LO3PeFT5SlwghByCg9akI4GjhpyQZzjXwK9sBqCiyzwTS4gEGkg6K8KzFBQxotWiWBrC9GCYUDnKe0iJEg0e2ZciQ+knGDJDZ3sa0kwwZLSBQVzUJOYoZWDooW00C2w4gE9VveKSBwOuucwGLbSltAeGxvQBzcNItyHoPNxCvLqJrEXyK0jmenx8fi7kinChIAvdsu4</t>
        </r>
      </text>
    </comment>
    <comment ref="F186" authorId="0" shapeId="0">
      <text>
        <r>
          <rPr>
            <sz val="9"/>
            <color indexed="81"/>
            <rFont val="Tahoma"/>
            <family val="2"/>
          </rPr>
          <t>QMO:|2|9.17333333333334|0||1|-1|9|17|-1|1|2|ft.|1|4aeUs+8AAABCWmgzMUFZJlNZzCdeiAAACV+AAMBKA//wICfAgCIlAIAwAK2wSqn6aEninhTQaek2p6Qapmk8p5TEAA0ASoaCBo00BoAoUjVGdquZbZdd6ZgeJDRBkVFMXyoqDzVljqKhkL5J2iMJwkljh5iLUoWNaMpBJP1GvdVGlJEEUP4kQBGESVhqCeTqnTeZBg0DtiDioYFOsCopMm9b3Ue80GaJOMHySVmwLJRHfDbeszBw5phHJzgg8xnnpp/F3JFOFCQzCdeiAA==</t>
        </r>
      </text>
    </comment>
    <comment ref="F187" authorId="0" shapeId="0">
      <text>
        <r>
          <rPr>
            <sz val="9"/>
            <color indexed="81"/>
            <rFont val="Tahoma"/>
            <family val="2"/>
          </rPr>
          <t>QMO:|2|18.6976607376045|0||1|-1|0|17|-1|1|2|ft.|1|4aeUswQBAABCWmgzMUFZJlNZYrTkygAACl+AAIBKA//wAoZAAAIhQCAwAKtglU9olP0IGoAYEqniZQBoaaADVP1MieJNAAC+9t9zVmjXCMFIKOSaDDw44vvDi1FtNXFIpo69CFcTPgS6bYM5MQLGK0iJHawrjSlC0fSDdyQyDFweJWCSBhg1C0VDzUvRUCopQAj5VgU0LfIM/Q5N8nx2VVlsS5NKDXM9IWbQIkUNerqNLStqOUYs97GBhHB/ODnnoXckU4UJBitOTKA=</t>
        </r>
      </text>
    </comment>
    <comment ref="G187" authorId="0" shapeId="0">
      <text>
        <r>
          <rPr>
            <sz val="9"/>
            <color indexed="81"/>
            <rFont val="Tahoma"/>
            <family val="2"/>
          </rPr>
          <t>QMO:|2|19.5633620734102|13.8243555555556||2|-1|0|17|-1|2|2|ft.|2|4aeUsyEBAABCWmgzMUFZJlNZnZ6SggAACt+AAkBKA//wIoJAACIAUCAwAM2sEqp+mKY0CQAZBqn6mm1E0aAAASppoyp+mpqaBiDS1r502ZJLTPI0ivPdhzAgzqKFxox8tfDjQQPU++yxxkknVL9Nr9bOdxKArIeYPClnqfHdiym61gRwRawJuaiq6SkC0wpCHMjR2woIvFz1hlFUrdiNB6KmJdtWGgWmnBnGaiSyNCE0m16mxQiU7Gz0rCiKVnSEpZir1nW+aQlh1k6xc953FJH44OeDn+LuSKcKEhOz0lBA</t>
        </r>
      </text>
    </comment>
    <comment ref="G188" authorId="1" shapeId="0">
      <text>
        <r>
          <rPr>
            <sz val="9"/>
            <color indexed="81"/>
            <rFont val="Tahoma"/>
            <family val="2"/>
          </rPr>
          <t>QMO:|1|0.600492096224161|1.70666666666667E-02||2|-1|7|17|-1|2|2|ft.|2|4aeUs4wAAABCWmgzMUFZJlNZZfJRmgAABV+AAIBKA//wLi5IACIAEAAgAHIoTE9ARgI9NTQiNPSaMqeTU9I9TI0LXw5XiPGCu5ocibZpdWUu/PufDzlHDgobHmdgqLBQpw1TMdapSq03QKNyrGA7azVyAqbMhMwC6Qrrkk5uEHDkJzoJCSiBv29/i7kinChIMvkozQA=</t>
        </r>
      </text>
    </comment>
    <comment ref="F189" authorId="0" shapeId="0">
      <text>
        <r>
          <rPr>
            <sz val="9"/>
            <color indexed="81"/>
            <rFont val="Tahoma"/>
            <family val="2"/>
          </rPr>
          <t>QMO:|2|7.62666666666667|0||1|-1|8|17|-1|1|2|ft.|1|4aeUs9QAAABCWmgzMUFZJlNZ7A+u4wAACF+AAEBKA//wAyZEAAIjBAAgAJEJVPU09Rk00MgHqNBKp5qA1T01BiAGt8ZfCdlLYu65lckxCsiR68fEJjOXjVQQTKMrkCtYru9aaGjGNnZdSu6fXdjBxxiug1Da1Jjcucqk4bJQTaSkTVnIyodFy1yQ6KVVsQpJ8H2pxfKKrnAdk3hExRDthw3xXAaov4u5IpwoSHYH13GA</t>
        </r>
      </text>
    </comment>
    <comment ref="F190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QMO:|1|0|0||3|-1|0|25|-1|1|2|ft.|4|4aeUs2YAAABCWmgzMUFZJlNZyLmvNgAAA5+ASgD/8AgiQAAIAYYAIABQoNGjQZAaDU9E0nlNGmRo0qHzb4wHNSEmnPBSRqnk7bCQe91ZurkQy4d6M8BFVRY4a0EUlURgbMrhxvk5+0NaGhMfi7kinChIZFzXmwA=</t>
        </r>
      </text>
    </comment>
    <comment ref="F191" authorId="0" shapeId="0">
      <text>
        <r>
          <rPr>
            <sz val="9"/>
            <color indexed="81"/>
            <rFont val="Tahoma"/>
            <family val="2"/>
          </rPr>
          <t>QMO:|3|0|0||3|-1|0|25|-1|1|2|ft.|4|4aeUszIBAABCWmgzMUFZJlNZMZmXiAAACp+ASgD/8AgiQAAIAYYAMAC5oUGjRoMgNBkp6ZJ4poAA2pDSYCgeptMVwVjiGyzx7M01NGBiYyIEyBI0XpdxJzJA/HRcvdAMQ+FSQ5Iz6D2MrFddNQz0Sq1HOokwXLatLOgQOLGrqXsUXIFRoLlOIuZSUZpNQZJ5p4tFoJUKIsbGNnZxHDiOIkjwXckU4UJAxmZeIA==</t>
        </r>
      </text>
    </comment>
    <comment ref="F192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QMO:|1|0|0||3|-1|0|25|-1|1|2|ft.|4|4aeUs2YAAABCWmgzMUFZJlNZSbpd4AAAA5+ASgD/8AgiQAAIAYYAIABQoNGjQZAaDU02lG0Jk0aZKCWU1VxJKIImJpdYLSPrWkIB7xJtC+H4VWY8YwpImiHsKoY2k1eTVlmjuJ5TOtjexsEfi7kinChIJN0u8AA=</t>
        </r>
      </text>
    </comment>
    <comment ref="F196" authorId="0" shapeId="0">
      <text>
        <r>
          <rPr>
            <sz val="9"/>
            <color indexed="81"/>
            <rFont val="Tahoma"/>
            <family val="2"/>
          </rPr>
          <t>QMO:|2|12.1379885485606|0||1|-1|0|17|-1|1|2|ft.|1|4aeUs+4AAABCWmgzMUFZJlNZQojKWAAAB5+ASgP/8AKGQAACIUAgMAC6kJVPSM0E0aMQyFNGgDQAANVP9NJk1MQgAanOt8HixcPGpEDYEKyCDevqDYDZNubo9XQsnghaQtHk6K2LFKCBpq5pbuFeVcewRTW+0rsrcsz75cYUlAxVCpM6py7Vcp7NuGYVxAo4vxsLMNKY5QYoProtEG4yXzANOChIyoG0w0eHPaTex42USggwwfGDOfxdyRThQkEKIylg</t>
        </r>
      </text>
    </comment>
    <comment ref="G196" authorId="1" shapeId="0">
      <text>
        <r>
          <rPr>
            <sz val="9"/>
            <color indexed="81"/>
            <rFont val="Tahoma"/>
            <family val="2"/>
          </rPr>
          <t>QMO:|1|0.600492096224161|1.70666666666667E-02||2|-1|7|17|-1|2|2|ft.|2|4aeUs4wAAABCWmgzMUFZJlNZZfJRmgAABV+AAIBKA//wLi5IACIAEAAgAHIoTE9ARgI9NTQiNPSaMqeTU9I9TI0LXw5XiPGCu5ocibZpdWUu/PufDzlHDgobHmdgqLBQpw1TMdapSq03QKNyrGA7azVyAqbMhMwC6Qrrkk5uEHDkJzoJCSiBv29/i7kinChIMvkozQA=</t>
        </r>
      </text>
    </comment>
    <comment ref="F197" authorId="0" shapeId="0">
      <text>
        <r>
          <rPr>
            <sz val="9"/>
            <color indexed="81"/>
            <rFont val="Tahoma"/>
            <family val="2"/>
          </rPr>
          <t>QMO:|2|0.987110987722861|0||1|-1|1|17|-1|1|2|ft.|1|4aeUs+gAAABCWmgzMUFZJlNZx/RmPwAACN8AAEBKA//wAIZIAAIhMAC2thqntUPKb1T0QAAlTCaCnin6oABKmk8SBtQAZs7ys8VmRbyvBTlHEM9auOfDpDCJTcWG7adhvCeYjiN1hi0oEkSSY71j0pyNTJaizg7rqpUXzp6YseLYPS0qQ71RTLkXIsZ1KDzsjWb2wkiyFIcO4Gck9YiBeRVodWYqQ7UnwWG40KBY/LFxdyRThQkMf0Zj8A==</t>
        </r>
      </text>
    </comment>
    <comment ref="G197" authorId="0" shapeId="0">
      <text>
        <r>
          <rPr>
            <sz val="9"/>
            <color indexed="81"/>
            <rFont val="Tahoma"/>
            <family val="2"/>
          </rPr>
          <t>QMO:|2|45.1951588409753|26.1525333333334||2|-1|1|17|-1|2|2|ft.|2|4aeUs0YBAABCWmgzMUFZJlNZrvoyPQAAEN+AAgBKA//wIIJIACIAEAAwANSsJU0amZNEyQ0ASo0yaamKPKDRglU9EemQmgGjTiJ+8l10MaTc13RtzSlHEyzuQVkxMxtlFBfj41bOOKqxq1H0/ZbAl9k01WmllWWxJBHjgNjikmY69j+cJ66FHJlhArl72MsU5VbnBl+4li1CNYK6RzJmMFS6WlF2YUlYc4IJlIhWtJFSxc5KzfKsOPF3aGQqOknpWMusSoQTgYrOegqKorDysjPCQqDxQrBj04LRQPjBg/F3JFOFCQrvoyPQ</t>
        </r>
      </text>
    </comment>
    <comment ref="F198" authorId="0" shapeId="0">
      <text>
        <r>
          <rPr>
            <sz val="9"/>
            <color indexed="81"/>
            <rFont val="Tahoma"/>
            <family val="2"/>
          </rPr>
          <t>QMO:|2|0.956965629972255|0||0|-1|4|17|-1|1|2|ft.|1|4aeUsxgBAABCWmgzMUFZJlNZPZUkYQAADV+AABBKA//wIIbIgCIlBAAwAKxDU01GJphqaA00aDGAAmAAJg0CYmlMTQYgB03zJEUqJzNhN1g5Z+0oeYaCC4GDHgssOIIWiS52sMPqi8CeQWT1DPTjoDAJhDAktoGQL5cdgyZpc5uYlTwYEA1C9YpmmBGwrcyLPdQ+kmgdqyrAJ7zlCEVqVzogjqRmQsyNZoQTdCnCpUXJsAbuCmyNgUglezwAfZdbhg+tf4Q/F3JFOFCQPZUkYQ==</t>
        </r>
      </text>
    </comment>
    <comment ref="F199" authorId="0" shapeId="0">
      <text>
        <r>
          <rPr>
            <sz val="9"/>
            <color indexed="81"/>
            <rFont val="Tahoma"/>
            <family val="2"/>
          </rPr>
          <t>QMO:|3|5.27696562997226|0||1|-1|4|17|-1|1|2|ft.|1|4aeUs5UBAABCWmgzMUFZJlNZNLxbvQAAEt+AABBKA//wIIbIgCIlBAAwAOZIZAmp6CT0kAZAYwAEwABMEkhlMhGg0aMmJxveNhwr7BYpp+zSkemRw7B/wd+6MMHgoVxly58jxTMgVBsJ1WL6jcq6G0jpW+TGi3BSOg0Ney8JkBiOEOKUdiruUKFlGtlmoJZSrjK02VYhe4pewOmmpmdsClL7jq1Xsr9GSy0mPcMTm63dLGyPDc3yDbNxXNRTkzhrwuCFd81YqqkzKiZewuxzSgVDLeaQToadwopE7WedeCnJ39J9zolibSNThQuTY4OVgfxdyRThQkDS8W70</t>
        </r>
      </text>
    </comment>
    <comment ref="F200" authorId="0" shapeId="0">
      <text>
        <r>
          <rPr>
            <sz val="9"/>
            <color indexed="81"/>
            <rFont val="Tahoma"/>
            <family val="2"/>
          </rPr>
          <t>QMO:|3|2.19524097921524|0||1|-1|4|17|-1|1|2|ft.|1|4aeUsxoCAABCWmgzMUFZJlNZw9OJFwAAHt+AABBKA//wIIbIgCIlBAAwASYlDIEyT0k2pABoDGAAmAAJgxBBGmlMgxkEre7312Y4TBMKuwU3MU8ziX3Gcw8y1JPn2HHDB/wW6MLMlCt6cufA+0yxRBsIO+ervrG6UzQ7s/c2yYiwTdQ8utKHBRADmf6QXp0GQBSYPWg4uf0qQujXvh9dUa6VAsSU3arzA3QDFQXEPeMBETtrY1Fzo2WskiFugR2Uh3YYowW9DjSB24JMsJQaXApMZxMU2QZ5h9aDOSb6uoeEBXPKwnJC6pzaqTMyw1TxpS4yi5Q5W0hrrhCBSzrIaVMXFqttE7clZP14XDwTgcsOB7ND8HI/R/Gx/i7kinChIYenEi4=</t>
        </r>
      </text>
    </comment>
    <comment ref="F201" authorId="0" shapeId="0">
      <text>
        <r>
          <rPr>
            <sz val="9"/>
            <color indexed="81"/>
            <rFont val="Tahoma"/>
            <family val="2"/>
          </rPr>
          <t>QMO:|3|17.8097461561129|0||1|-1|6|17|-1|1|2|ft.|1|4aeUs3UBAABCWmgzMUFZJlNZmyRhAwAADV+AASBKA//wISbMAAMhhAAwAPbaYaAmhMggeo00ANBohJp6NQAaAGSE09QyGgADRfPTGG0V7u4hZktjMUGogjAKQipFZKFNhsv5yiGmUVDhfGUFYKCoazgrE0uFpfIMe2tIKWlCANnJmGy1OgafAp0JRjWwdIRxmbCqYxEngpqID3mCQHqlhZ8tKMrZVJYhqKpey6giUEsLRTV5ReCRWos8jY8tSi2Ym8RMNRgJUsVJuDMVwlYgkKl7KRodjQxoMg5K8rscPfjcaFz3P1IBjHH0/CYmUHxUIPxdyRThQkJskYQM</t>
        </r>
      </text>
    </comment>
    <comment ref="F202" authorId="0" shapeId="0">
      <text>
        <r>
          <rPr>
            <sz val="9"/>
            <color indexed="81"/>
            <rFont val="Tahoma"/>
            <family val="2"/>
          </rPr>
          <t>QMO:|2|14.2176607376045|0||1|-1|0|17|-1|1|2|ft.|1|4aeUswQBAABCWmgzMUFZJlNZ9AagwAAACl+AAEBKA//wAoZAAAIhQCAwAKzYSqn7SmDVGxQA9A1NqnqemU9QAABKnqMRqhp6QekBGLYu9xt85nIRtkoVNxh9nHF904riw1a0dVqZevoRrmbboxvXlZzIgpY14jvS73XvCuOzKO2m4jNhJzhHRmFNx4Um2GlTDWGyNSETkYM4SKzfugY1oZdQrCyAoIJUQJtZKS+ZYHpUlDE5Um10ChWtSIMjCNH80ccci7kinChIegNQYAA=</t>
        </r>
      </text>
    </comment>
    <comment ref="G202" authorId="0" shapeId="0">
      <text>
        <r>
          <rPr>
            <sz val="9"/>
            <color indexed="81"/>
            <rFont val="Tahoma"/>
            <family val="2"/>
          </rPr>
          <t>QMO:|2|15.5298445773214|13.3998222222222||2|-1|0|17|-1|2|2|ft.|2|4aeUsxgBAABCWmgzMUFZJlNZdlcpQwAACl+AAEBKA//wIoJAACIAUCAwAMaQlU9MhiaKJoZBijQ0AAAA1T2plNpBkBoZIrfLUbs3BU4zXt2QYoQi6ihoaa9LqowXVxsp++hjzRmekbP01Ng7idArIePjsffi4+pY/NSC0I8kVnKARSmEpxVqLi4RXiNDqmaNkyk0DiqDwPQ/UEYSFZyRkeStneiMPu0aQeojWUyKMUuh7EVgkmEwZxma5d5h5JtYdS2N0eebCAI+Fhewv+LuSKcKEg7K5Shg</t>
        </r>
      </text>
    </comment>
    <comment ref="F203" authorId="0" shapeId="0">
      <text>
        <r>
          <rPr>
            <sz val="9"/>
            <color indexed="81"/>
            <rFont val="Tahoma"/>
            <family val="2"/>
          </rPr>
          <t>QMO:|2|27.28|0||1|-1|1|17|-1|1|2|ft.|1|4aeUsx4BAABCWmgzMUFZJlNZOJwBrwAADl8AAMBKA//wAIZIAAIhMADWtoaFPKaemmoABhKqfk9EUep6TxQAEqZNU/KamwUyMTL8a773oUyM0RlhDrruqK01ygYxG0I+Yl6DoZtGjTRUGxwT9jrki60eVxAkpBdN8scj/S8UqUy/lziCB/CExdzipgtJ6noubWqJGZtZUIoCh7NpqRiM5oGEPKZPVQlK4QwdhJiTsVuK1lQR7zoWoQw5KHrGFGLRo50WNjCoHZ/PxcXckU4UJA4nAGvA</t>
        </r>
      </text>
    </comment>
    <comment ref="G203" authorId="0" shapeId="0">
      <text>
        <r>
          <rPr>
            <sz val="9"/>
            <color indexed="81"/>
            <rFont val="Tahoma"/>
            <family val="2"/>
          </rPr>
          <t>QMO:|2|38.7711302388377|78.4188444444445||2|-1|1|17|-1|2|2|ft.|2|4aeUs00BAABCWmgzMUFZJlNZ2CTHpwAAEN+ABABKA//wIIJIACIAEAAwAPoQSppo000NRQepkxQAABkyBKmmJpqanqemoBpgx51gY5NjVrrlUc2qQJnhdjQtHEMvLDA3rG+n5qy6yVaYifDHBOi1UzyvVypOKKJQPu4xI/fZGv4j8yjq7naN+xYaEN5FsCuSpjp2yT1vnkUXC2YSdXhm5mhZAbElytxHNXyuBJGl4NEebmz0yM/Nl9u5Nbu1CuMbtEHCBKNAsuk07WIrBAkhCUa+oL3tMJwpYelbXPp4Mqgfjo6P4u5IpwoSGwSY9OA=</t>
        </r>
      </text>
    </comment>
    <comment ref="F204" authorId="0" shapeId="0">
      <text>
        <r>
          <rPr>
            <sz val="9"/>
            <color indexed="81"/>
            <rFont val="Tahoma"/>
            <family val="2"/>
          </rPr>
          <t>QMO:|2|10.9658545188611|0||1|-1|4|17|-1|1|2|ft.|1|4aeUs/MAAABCWmgzMUFZJlNZTW19UwAACh8ASgP/8AiGyIAKIbAArINNTIm0GqGgNqNCgAAAAAlU8BKaNqB6mmRow+ZSTpAYsMbvQLOJQJgiTqFGuDpUyRG9XZZq6PHsfMiknRogwJlkQw8Cs3rvuUYJUqMC31nShRVfF1IomSyNYmyQX1uZ8naQbqkIy2sch9vMBysI9WwFALbXalhaYuorOgcvQxUNUhpJFL6MDsOFUpr8jDnkc/xdyRThQkE1tfVM</t>
        </r>
      </text>
    </comment>
    <comment ref="F206" authorId="0" shapeId="0">
      <text>
        <r>
          <rPr>
            <sz val="9"/>
            <color indexed="81"/>
            <rFont val="Tahoma"/>
            <family val="2"/>
          </rPr>
          <t>QMO:|3|26.8379987776481|0||1|-1|0|17|-1|1|2|ft.|1|4aeUs3YBAABCWmgzMUFZJlNZkvBu6gAADh+ASgP/8AKGQAACIUAgMAD4Apo0AaAACmjQBoAAEimmgmREMRkxvHI40dbZHT7PFBkjtWVdaTUFoUKno9kKm1TmaD+jEDjdaqR+k140uezuujNzWpwuyYggqqnj74IYSpP0u7KPJ9E+KUozFKQsb1olVLyXmIhkp5ys2dsmep4ascmbEC873GDg1B3rg1xkq1mTEFazxdu5eFUribEdyBqCkPlpwYDUGOVZ3iKWVVC2+M1GzrkosZKMtoyu6aova/l7Xw+H+LuSKcKEhJeDd1A=</t>
        </r>
      </text>
    </comment>
    <comment ref="G206" authorId="0" shapeId="0">
      <text>
        <r>
          <rPr>
            <sz val="9"/>
            <color indexed="81"/>
            <rFont val="Tahoma"/>
            <family val="2"/>
          </rPr>
          <t>QMO:|2|72.1217485632378|246.364444444444||2|-1|7|17|-1|2|2|ft.|2|4aeUs5wBAABCWmgzMUFZJlNZtrfoqAAAF9+ACIBKA//wLi/IACIAEAAwARqNYSqaeSMjRoAAaA1RspmRpAAAASpk0Gmpo0ppo9TIBxwnJApo4OSgklmgisy8iHM0TkZH7/Dz0pXYQQe5BQisEJUX1NVaWztjDW7kr3tHPmVkcEugUkittUDvUt6Ch1FnHSTxKIoilU67KXFJXzgmShCdc2JwIMmsFDOLReKxuZlRxiWwgdQQ7GHU3EGHwptsE1edjelzKFwS+Bhsjl3MHMSCoAhPInQghGGerBQQWp7MSCCCmToiMYHI6wULQHTm1LhUYrqgUEa6krInGT50duMupGshfJK8rZ6fHx+LuSKcKEhbW/RUAA==</t>
        </r>
      </text>
    </comment>
    <comment ref="F207" authorId="0" shapeId="0">
      <text>
        <r>
          <rPr>
            <sz val="9"/>
            <color indexed="81"/>
            <rFont val="Tahoma"/>
            <family val="2"/>
          </rPr>
          <t>QMO:|2|19.0443274042712|0||1|-1|0|17|-1|1|2|ft.|1|4aeUswEBAABCWmgzMUFZJlNZST2/1AAACp+ASgP/8AKGQAACIUAgMAC2rCVTxQephADCCVTxpQ2qbU9EGjQJU9TQGkygxMhpo1FzvDYaYQ+Im+CTsMRMED89QPsPea1QmiSlH4I4c14FnVMYYqOIINSZx6dppCv1ZZi9KjyPxla1IRse5Tu41ULNmteyWqiFTmVtFSyfm5cd5E4w8oreFhsoSIjm2CRtoUxRh9VhHJH2YJoNJYu8oHAgpYqWL3/F3JFOFCQST2/1AA==</t>
        </r>
      </text>
    </comment>
    <comment ref="G207" authorId="0" shapeId="0">
      <text>
        <r>
          <rPr>
            <sz val="9"/>
            <color indexed="81"/>
            <rFont val="Tahoma"/>
            <family val="2"/>
          </rPr>
          <t>QMO:|2|22.3571328812927|27.5964444444444||2|-1|0|17|-1|2|2|ft.|2|4aeUszoBAABCWmgzMUFZJlNZRGwX4QAADN+AAkBKA//wIoJAACIAUCAwAMyBKqe2ppPTQKQGhkKAAaAAASqeCamp+pqBkxAntvjMbN8VapDbS4u/s6NlB4Qg0LG7TmuvxUuWmV+ckHGCPHTRbP3bq5JQmQNuhtrqxU1Hu+Ysw657cK7ZaKKKjQFojFpEZ5koQpcORedo5gtQOlNSSxE9O/DxmMD3zayMww9SjxqJZh9EWmp1Jq84uDkdsqS+InE4kqNilHRFkjq2Vu2ZdONd8Vw2TxvuIY/jyevJ6/xdyRThQkERsF+E</t>
        </r>
      </text>
    </comment>
    <comment ref="F209" authorId="0" shapeId="0">
      <text>
        <r>
          <rPr>
            <sz val="9"/>
            <color indexed="81"/>
            <rFont val="Tahoma"/>
            <family val="2"/>
          </rPr>
          <t>QMO:|2|39.3109940709379|0||1|-1|0|17|-1|1|2|ft.|1|4aeUswwBAABCWmgzMUFZJlNZoFI/OgAAC1+AAQBKA//wAoZAAAIhQCAwANS2EqZDSPKT0j1HpMjCVU/aCp5T9RMgABKp5TTE2poAyMmuc6is2TM878EnJco5DDw44vvtxrFpOcQ01lTC/RDMHi/w3m0RY2ECSzM41yQgzaCHLaroU4p5LmB71iFNqNJRZiO5Wtlfjez2aQ8xUlFxVIxSuDOhgRaJNk7rjuOYgktZYahjSj4COFIEkZnCI2ymRisVfKJwIKWPixe/Yu5IpwoSFApH50A=</t>
        </r>
      </text>
    </comment>
    <comment ref="G209" authorId="0" shapeId="0">
      <text>
        <r>
          <rPr>
            <sz val="9"/>
            <color indexed="81"/>
            <rFont val="Tahoma"/>
            <family val="2"/>
          </rPr>
          <t>QMO:|2|44.9739676507684|121.883733333333||2|-1|7|17|-1|2|2|ft.|2|4aeUsyMBAABCWmgzMUFZJlNZHc9qtQAAC9+AAYBKA//wLi/IACIAEAAwAMrQSqn6ZE0bKnop6mZAaA1EzE1NNNNAAAGqb1T0j1MagAABzLwZ8r3mmmYyN07a4XkYaiijVUYLtCnGiYMlDcT1nHTgR2kEgHtFtHSMMBUcMikITNEViqTamP2kV3l/K8Io4s2l0qPEO9uZaRkIUeDDfK2JjahiEUklkSQrdMsIhQqoKgXMHNATh4Wks+QoBNXtShtioz7wPkWnVK5y5E0oIRdIPNzXT/88G3A3vhsSyfD6fT8LuSKcKEgO57VagA==</t>
        </r>
      </text>
    </comment>
    <comment ref="F210" authorId="0" shapeId="0">
      <text>
        <r>
          <rPr>
            <sz val="9"/>
            <color indexed="81"/>
            <rFont val="Tahoma"/>
            <family val="2"/>
          </rPr>
          <t>QMO:|2|5.52|0||1|-1|9|17|-1|1|2|ft.|1|4aeUs/EAAABCWmgzMUFZJlNZwyxGEAAACV+AAFBKA//wICfAgCIlAIAwAK2wSppo0p6J6T0IaZNqekGqeKemjUaAAABqehJpoaBoAAy7541e91PDbJHil9TXAgIPwUUtvdRUGG0XSsIQEyeRjYGkohelbyDQMAXOBDMEmN0V+gjCmUdlWlghbMYCPvESm5uIkYeYVaChFFBBxB2RhILkkSbzMxZd4DE2jNJupJZFUEX4bcUqWOYwLJFOrE2LX6dL+LuSKcKEhhliMIA=</t>
        </r>
      </text>
    </comment>
    <comment ref="F211" authorId="0" shapeId="0">
      <text>
        <r>
          <rPr>
            <sz val="9"/>
            <color indexed="81"/>
            <rFont val="Tahoma"/>
            <family val="2"/>
          </rPr>
          <t>QMO:|2|23.8443274042712|0||1|-1|0|17|-1|1|2|ft.|1|4aeUsw0BAABCWmgzMUFZJlNZymgq9AAAC5+ASgP/8AKGQAACIUAgMADZVhKp5MVP0NU9TQBpimjQBoAAEqYmp6AmoxGgpGZaLGkXQ4INPbQ5YQZ2GF+9sJcXGKRNUVCd19iHVzPJzXw12QwQXECTHXEPD8Cd0SB2asd/cW3gRHO2lCncTHQuRKWiZNRi8S6bbRuO5tW/q0oUtJiPG9SoiMZ2EJiTMtgpQVpZW5mRioJq9hqhBdSw48WytYNxBTg/HB/98XckU4UJDKaCr0A=</t>
        </r>
      </text>
    </comment>
    <comment ref="G211" authorId="0" shapeId="0">
      <text>
        <r>
          <rPr>
            <sz val="9"/>
            <color indexed="81"/>
            <rFont val="Tahoma"/>
            <family val="2"/>
          </rPr>
          <t>QMO:|2|24.5517775416069|22.4803555555555||2|-1|0|17|-1|2|2|ft.|2|4aeUszUBAABCWmgzMUFZJlNZQetJxwAADV+AQkBKA//wIoJAACIAUCAwANa2hKptTaJ+pMghgjINRjSnqPVNtUyDIASqb1U/JPRPSmmgZAY11xXVGtuHIddgmxLPuwIoXGTqFAwGmtNIb1qlYbOV89DnHMxsYHjZnapqUyDll3ldaD26I9xAQrHbiJIuyZpYTLguvR4EIS92TnMGJq1XyUGQmriXKM7piwi/KMnm4iz1wHqiRVTsoNYZFXIksQ+hYqSrjouRTfMuXeqxFIY0liWbPRqF5KDZYwsc56l4x+Ozzs8/i7kinChIIPWk44A=</t>
        </r>
      </text>
    </comment>
    <comment ref="F212" authorId="0" shapeId="0">
      <text>
        <r>
          <rPr>
            <sz val="9"/>
            <color indexed="81"/>
            <rFont val="Tahoma"/>
            <family val="2"/>
          </rPr>
          <t>QMO:|2|7.76|0||1|-1|8|17|-1|1|2|ft.|1|4aeUs+AAAABCWmgzMUFZJlNZH6WXigAACN+AAEBKA//wAyZEAAIjBAAwAIthKqeeojNU9M1QBtTINKeCRo00HqAAap4ptNIep6gaADbNa8YloKXgaLuPQmIVUSN/n5CgPo6e6YmwexLhMJUWyhJM5AnoMWB1cPoJoh0hQsKZDCQWtoqZISQYhnCGJmIKYbGFJxQTD3CQorUWl5HWule7KlJl5WxhWtrtncwXhA+5EZ4OdTPJP+LuSKcKEgP0svFA</t>
        </r>
      </text>
    </comment>
    <comment ref="F214" authorId="0" shapeId="0">
      <text>
        <r>
          <rPr>
            <sz val="9"/>
            <color indexed="81"/>
            <rFont val="Tahoma"/>
            <family val="2"/>
          </rPr>
          <t>QMO:|3|50.9910681444404|0||1|-1|0|17|-1|1|2|ft.|1|4aeUs4UBAABCWmgzMUFZJlNZPviJmQAAEF+AQQBKA//wAoZAAAIhQCAwAPlMEpT00mTEBoA0I0Rpqek0AGhkGJqm00qfqemigNArnvT2N97QllLtICqEme6ODyUXZMsvz+hMrZjq+c8F+MMCRlteTB+dGudlUOriyxc6KBBRxu9OeMIk4poE3QaJ4XUWSO6Ko+pDNZDJRhCRUVRp5iomsTaQjiAEFa4gcI4kOwoK5YQe00LDWxY111Nw9QOBHpg+BniwmqHAyxARZBkocSrSAM4lNIVyZwomGVGpiSyKaa6OozBuTuSjcGEFh8LC5XL8XckU4UJA++ImZA==</t>
        </r>
      </text>
    </comment>
    <comment ref="G214" authorId="0" shapeId="0">
      <text>
        <r>
          <rPr>
            <sz val="9"/>
            <color indexed="81"/>
            <rFont val="Tahoma"/>
            <family val="2"/>
          </rPr>
          <t>QMO:|2|57.1343357847003|157.676088888889||2|-1|7|17|-1|2|2|ft.|2|4aeUszMBAABCWmgzMUFZJlNZQKbjQQAADd+ABIBKA//wLi/IACIAEAAwANtMEqKe1NPRlTQxDIyepg1R4p5I0xAGgAGp6JoaTCIDQAVxnWwJOTDbIUrJRz7cZZQM4UKNGURAxGyj5qTZUKVIyjDXgP2iHBktOWKXKCYUBTCDNTQKUA51ak4F4uSkOuwTc25Gip0mKzkGqivQi5BDIKtij4D1shkJBFcKYNjcTDaLcXDmZBRZBGeNZs6qNSokhSJW+8qqjQ0Z5IRk7P0Ryb9nugTjC4wwNqGPXLax6sJ+slBo/zg4ORdyRThQkECm40E=</t>
        </r>
      </text>
    </comment>
    <comment ref="F215" authorId="0" shapeId="0">
      <text>
        <r>
          <rPr>
            <sz val="9"/>
            <color indexed="81"/>
            <rFont val="Tahoma"/>
            <family val="2"/>
          </rPr>
          <t>QMO:|2|5.81333333333334|0||1|-1|9|17|-1|1|2|ft.|1|4aeUs+8AAABCWmgzMUFZJlNZQ2eWEwAACV+AAMBKA//wICfAgCIlAIAwALmwamowaj1MgBoeo0GqbIZRp6mgBoAEqn6IpjI00gyeo0aKEpaJkqQbdq+suXNcSAhsHHPluXHR0KtQwdzVJ/ZWZFjKPl5RqrxhXXCIQG3LNjnFr9idp6SocEDHQjAOAiyKIuuBnU6YJpArBElCPmorDzOAE5OZEJG2lL2vBhChGdjmiRBE5HHSQCjxzQpOKqg3hfqsh+LuSKcKEghs8sJg</t>
        </r>
      </text>
    </comment>
    <comment ref="F216" authorId="0" shapeId="0">
      <text>
        <r>
          <rPr>
            <sz val="9"/>
            <color indexed="81"/>
            <rFont val="Tahoma"/>
            <family val="2"/>
          </rPr>
          <t>QMO:|2|22.5109940709379|0||1|-1|0|17|-1|1|2|ft.|1|4aeUswQBAABCWmgzMUFZJlNZ52D+BwAACl+AAQBKA//wAoZAAAIhQCAwALloSqeVNvU1PRT0gZGIJVNlNkj0gAAEqeppppR6MkGEGpbGb7KQ8tiawKC4ilGGG+9MLQnrFmmoRo7NyI3uRj2RmdGcyIJKTG/ms6Vc7uhdWViqznHjZSht2Zx4KCo1K974ZSlWlnyFE1IipvWVLIFVyb5NQVCcGzEJA4q0Gt5m7ogxIq2lryOkzaxrlmWMPeNLHkYc5ODk66/i7kinChIc7B/A4A==</t>
        </r>
      </text>
    </comment>
    <comment ref="G216" authorId="0" shapeId="0">
      <text>
        <r>
          <rPr>
            <sz val="9"/>
            <color indexed="81"/>
            <rFont val="Tahoma"/>
            <family val="2"/>
          </rPr>
          <t>QMO:|2|23.5567149396637|31.3966222222222||2|-1|0|17|-1|2|2|ft.|2|4aeUsxcBAABCWmgzMUFZJlNZ6a6vBAAACl+AAEBKA//wIoJAACIAUCAwAMqoamAieRTQPUAJVT2Jkp+U1Bo0MQo0NAAABjWirSdGMsq6kNO3LmKBBroEAkJep5Si9A7iYsb/Rj5kvNaI7d1Zhyi3QF2setdVHn9iBNGWe+8qCpaqA7ojQCVWKslqSa0DdGIquItiLcRZGfBkaqvssZfCqxXV1M0j3oZCCRZRbQSMGgcDCXMsJgRKcNK6k20d6sYhFaXJMjeeQghucHPBz/F3JFOFCQ6a6vBA</t>
        </r>
      </text>
    </comment>
    <comment ref="F217" authorId="0" shapeId="0">
      <text>
        <r>
          <rPr>
            <sz val="9"/>
            <color indexed="81"/>
            <rFont val="Tahoma"/>
            <family val="2"/>
          </rPr>
          <t>QMO:|2|10.1066666666667|0||1|-1|8|17|-1|1|2|ft.|1|4aeUs9sAAABCWmgzMUFZJlNZ6o05gwAACV+AAEBKA//wAyZEAAIjBAAwAJiEqmjamJhAA9TIUAAAAAEqYmk0yek1DIAQbYTGUVsudiy50E3JjDZYmevHxhkM5WF14SzlFVtSw25miLR5EkIMN1NGblo5cuc8UrKEipO0zLKXgmsnWUx9sO6zNipe9ihaLmqUqPpRAyJtfDl0UQhSe1JPnJq+kiLGHimAtSzhbCfi7kinChIdUacwYA==</t>
        </r>
      </text>
    </comment>
    <comment ref="F218" authorId="0" shapeId="0">
      <text>
        <r>
          <rPr>
            <sz val="9"/>
            <color indexed="81"/>
            <rFont val="Tahoma"/>
            <family val="2"/>
          </rPr>
          <t>QMO:|2|27.28|0||1|-1|1|17|-1|1|2|ft.|1|4aeUswsBAABCWmgzMUFZJlNZINrz+gAADV8AAMBKA//wAIZIAAIhMAC5sEqTU/VP9Q1PQpkaGBKo2E0hpoAASptTQk8jJoTILXrzm5mc34o0hPIWvCyIUIjG1ZOOfNZqImMUrGzemJXj2PYmuiWFVIfFIbjBDShob7c+FOh9R1oKvNWFJMUvLDFpk4OmTR4GQh5ySRczFHNVmWbkWslSdmrDo9IKETl9dkeZPg1e4h66GYYV1LxaH/kG5iegdHJ0di7kinChIEG15/Q=</t>
        </r>
      </text>
    </comment>
    <comment ref="G218" authorId="0" shapeId="0">
      <text>
        <r>
          <rPr>
            <sz val="9"/>
            <color indexed="81"/>
            <rFont val="Tahoma"/>
            <family val="2"/>
          </rPr>
          <t>QMO:|2|39.6295476175061|82.1788444444445||2|-1|1|17|-1|2|2|ft.|2|4aeUs1IBAABCWmgzMUFZJlNZMdZONwAAEd+AAgBKA//wIIJIACIAEAAwAPpWwlTE0Gp6p5INAGqeCZR5TQAAlNSeQp4SeUA0v3x5waZ962lQlJLQmcRmKs85tAjEbccH+5443N6xthXTUR0WkTeuWTNVqg9NCA6UPDDnJ3sDtzEF/ZDeTLbolzA1fWnsQ5NdOj3Ot9lu0sBx71nnJfPaKWYsiE1SRFCqtBLhniY4c4lXZIzwghlxcmHZ6GLiwpGJfUlqjhKxTMggqKMnSHQNZhS3YRRvahMGQRsDIPI8Gwvwg/HR0fxdyRThQkDHWTjc</t>
        </r>
      </text>
    </comment>
    <comment ref="F219" authorId="0" shapeId="0">
      <text>
        <r>
          <rPr>
            <sz val="9"/>
            <color indexed="81"/>
            <rFont val="Tahoma"/>
            <family val="2"/>
          </rPr>
          <t>QMO:|2|11.3658545188611|0||1|-1|4|17|-1|1|2|ft.|1|4aeUs+8AAABCWmgzMUFZJlNZzDxBqQAACh8ASgP/8AiGyIAKIbAAuINQyMRGgAaNCgAAAAAlU/QU9RqNpBoMgyNFqrGl7iiO1qvGWrOSIanHON1w+F1qquyhnWcr0RYeabRpUmwsMDoQQsXd6NzE7lDFHcpbX8VFshxttLxCaRlbIzlK3kqpB8x9VMQiVJwVFSFIqFmhgcCUiqIMdDCqGewZExUVjEpPOTUs/AaDwie63zjF7i/4u5IpwoSGYeINSA==</t>
        </r>
      </text>
    </comment>
    <comment ref="F220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QMO:|1|0|0||3|-1|0|25|-1|1|2|ft.|4|4aeUs2YAAABCWmgzMUFZJlNZ48O9fAAAA5+ASgD/8AgiQAAIAYYAIABUNU9T2iIMTCPUGp5TUemUaGgGkd2r7FLGSFVa5oIiT001cUJAxieCzvtuyhKbsX5Yi7twgQeTsC/SyXaTiek19AiBAI/F3JFOFCQ48O9fAA==</t>
        </r>
      </text>
    </comment>
    <comment ref="F221" authorId="0" shapeId="0">
      <text>
        <r>
          <rPr>
            <sz val="9"/>
            <color indexed="81"/>
            <rFont val="Tahoma"/>
            <family val="2"/>
          </rPr>
          <t>QMO:|6|0|0||3|-1|0|25|-1|1|2|ft.|4|4aeUs2ACAABCWmgzMUFZJlNZVV8XugAAFh+ASgD/8AgiQAAIAYYAMADsbYZJkwQkAAxRim1GQABFECMoGjRpvYNxXsHHObzKJD86vH0HDPNWwB6BQHQKAGR2GRsNxvrW+sLgIB8DJI/B3HYb22roEIgBz2GOKxESMZpYYGninqmhkeBqSRGB2jyVGw1M4m04G45GudXuaGBO4BnWQOYOGcWrRKcQAU0AaAqisbvNZgFKqZWQIS6q9uwMZnUwHpamhh9Iy3cLF5B0C4NB5GB5H8PQPQ9A9A1B/i7kinChIKq+L3Q=</t>
        </r>
      </text>
    </comment>
    <comment ref="F222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QMO:|1|0|0||3|-1|0|25|-1|1|2|ft.|4|4aeUs2YAAABCWmgzMUFZJlNZWvnumgAAA5+ASgD/0AgiQAAIAYYAIABUNU/VPJP0pk0aNHqDVPaKbRo0QBeO7T6YFkKAqaXBKCE6bLjYV0UZpzWivpd5fZ4wGFE8VaCWEY5crhagpCuTn6RMiQ4/F3JFOFCQWvnumg==</t>
        </r>
      </text>
    </comment>
  </commentList>
</comments>
</file>

<file path=xl/comments2.xml><?xml version="1.0" encoding="utf-8"?>
<comments xmlns="http://schemas.openxmlformats.org/spreadsheetml/2006/main">
  <authors>
    <author>Joe Illig</author>
  </authors>
  <commentList>
    <comment ref="F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QMO:|2|62.1022265945025|185.126558024691||2|-1|7|25|-1|2|2|ft.|2|4aeUs2YCAABCWmgzMUFZJlNZa71y3gAAKx+ASgP/8CoGSAAiABAAMAEtQBoTTFQ/U8qGTEwpo0AaAABKaEMhKI09Q9RvWmiVciryzu9QQMkLAUDIZ4R4tYyTBjNQeRWLS0Ki3otzNXOp6R9CKppIfu94JD2tvC+Qnj9MWJV33EhMRFrglkDFAKZByoyJhAk4VmBKSGKqY/Lq7+D9KH+uDNaYY33KXTrxb7yUdi2DhoxCR4jS9IwzAJiGwVm5LyJEw7G0HM9KjJbQYEirMcd01zUGadn8dkmGnuO2ztyF6INA6Y69P2V5L9nvKQbFifMeNKZmbLMBnybq94fLGn8bmzrPrd6tlZGlAsbIyGTEEYjWt5M74fwc9nv3Df4/5B9i7kinChINd65bwA==</t>
        </r>
      </text>
    </comment>
    <comment ref="AJ1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QMO:|2|101.425643618981|439.412306172839||2|-1|7|25|-1|2|2|ft.|2|4aeUs3UCAABCWmgzMUFZJlNZnLWNFwAALZ+ASgP/8CoGSAAiABAAMAFVjVglU8o2FMpghmgMSYQhpAACSTJMmyUGp6gG2NZ0t+J1E883IRY2DgQJq7VfDq5EGRKUBUEkR0cSCVglRomCLDtwKSSUMSZxMguxxPNtnzx5LrdXb6JLlV525BgN+AhkZQNDDd1pyPZZGcwupbRJ2dExJQlBqwGBkJuCkPTXK4dBnRd92sGGdjSQDIxCuZkcgQhqzEaQG4ln3dhg4ElYLo1ipcUiwQBG0PhMsnZZZwExgdFoHOSpXh5RJqueVZiSYEEgDZpgVezkTHHEhsrKo5cMLiz0zIJVMPjAxQsZRVipGa1M7Wo8HI5cuKHZ4eHou5IpwoSE5axouA==</t>
        </r>
      </text>
    </comment>
    <comment ref="AJ1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QMO:|2|55.1822222222223|0||1|-1|2|25|-1|1|2|ft.|1|4aeUsywBAABCWmgzMUFZJlNZmh40yAAAD18AAMBKA//wKAZEAAohsAC1qEojSGCelA09TRoNSb0U9QaZqAGgEqZpTUfpT01DQNGJlOj0BiAYTFkVCUtdURpIweBBEr2QKK14ILQS17XYwsYNkapzDZMPNtERIOMBCRz5I8OuZxPOti5m8kjCQ9uwradKUqxMDDu4PkqYz1UDKRN8EpFXSihM3qmqpell90YtTZjWyaNlx5SdeTzAVGgV8DPjKgNWC65tc0+oS3psccG/8XckU4UJCaHjTIA=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QMO:|2|1211.75049460983|35023.7759209877||2|-1|7|25|-1|2|2|ft.|2|4aeUsy4EAABCWmgzMUFZJlNZqqYnkgAAWp+ASgP/8CoHyAAiABAAQAJXMgHRhKJkCmyZQMj1NBKm1E0GmIAAGSmn6oaemoAABKZCaEkgaANJYTBOKsyxe5QkDUiCo1YVtBlAZKI+wQ8rTW9Zmb3AocSUFms283yrzLaKkTkYSSMRvhZsQzkbKSwXBWLa2Lhx7OM1uo5AjSCt6vBfMCRUcYnRhw0pK21laO5bBiRffguZxIXE4MyXHBUyEVQmgSTLEpqgzDm3tEis8FBQkrGcv6pX0372fQGgsQixxC3Iu0Rh4IQWhKJFHVAxRCECFAigRHotmsw7lI3AdMJRqkxnGUSbkn3YX74Y/v6NGWeSRBwUQEoYhjRZIdndpx0qGCKOnp+zVWUj5zJMG9HAmRR02e3o2RY9mp4HkUTuHozCnElDxuJNakMtxvyTwo6okUmhwehHFCkYX5JooUP1bHwk1FQyZfsVE4DRhVkwWdsZIy2AoKWhzSAphM94RkWQrCENDmGJJkCQpihxEM5Bmihm2FGyjBEkcFoo1mzR2hGudKOGHTDwsdyKLobo4Py7NRaNGSloZw0DGYSjtE9HR0RJs4aCRsHV6O+xxyxo191zFPx0RP4u5IpwoSFVTE8k</t>
        </r>
      </text>
    </comment>
    <comment ref="AF17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AJ1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QMO:|54|1054.5348322172|0||1|-1|2|25|-1|1|2|ft.|1|4aeUs7QeAABCWmgzMUFZJlNZawtbigABlV8AQ8BKA//wKAZEAAoh4AkWnKL58G47VNFG2mw1pQd3uMXt4MYTEyYCYAASp6DSFKepkaAABKp5pGmqGgNAABKeoQakiJgEGjQRJCamITTTQBo0EiCASkiAAD3Hr7a9fj7GjQlfwcStR8msm8vMxwkRCp1UREKMkw1oNJ0xViWGeh7FSWFSdyoTwsYpqVtLMnZm83e5KKOQlRs4QRvcXMyncSqtvYuHJ4riZvZUSVNzLHa6oc7u4IiOs6dJMpdOV2pmuTw75K5V6RRedMmcs13F7mtKu3rU5lTKWSbORlYZ1qez2njfG1ubSVTFXSxTV3DMl1SV06izFdVyIiS5WOknSTZg7N1VRzvXa661dy1bVCzWpmrVE0rww2J2d74DBJRexw1jskkQ2cCqXAksswJJ3td9RcNHDBJOY1ChMosWppKCRDIssmcp29aAW5bmLBae8uNsTzncGKvJuY1E1SSR+6SRFcrk73UY5is5vZjmjU6US85yRtItoSbBWhA7CjoKPRVMDvFUuKOBR7veMX5SMICFWFGKplaOMhOMpDrbfywYQIiMefJ5oyDmAOYWzo5iQUew0kIlaI9CKSCFg4XFTAAaQXTX7FHC9BR7rrroImIwyKPGtr2EOoIZDQWaDCnmCEKjG3Xl+WO6mC3HM2x3NHRMdqkbEjDrU0eiCIiClKIDelyVTtSsTAn9Dl5PnrEwoehoA8AiEEoYBSb8FLni7jW+s5T0465FEbiw5oUMNKXnVi0a1woNXWxlEEFRG4sjBVn35nTXVww7xLJWeIwsgLhKRmD8Pjd1MwaJJ3CzUw7LwYIKKwT/tJIvWL2/8CQoRoN+T8mgdHy0eooPQdMNBZYpFoIYytTWfoEk4D8PHJ0PA0ZNEjY22lgMUSGivqKSSkYlWaKJMFhLGfrrmcj/Eu11VVpBFhAYxPY2SARQkeNDHZgwhBbFg7ggIM0C6/dMcmzJEHtwQ5mIdjCAYujOvPhsyrPSU/fCQogbG2w99mRDKif2i9/hBylPrCBs2IkurElZZ6d4PdxBHuB2hsy4inPXFUFFWAOHDPN1UwgvDIFvohHAlfho4UQMLeUkvx5BiZzokKA7R48c7F2NtowMGx+sZZHEFWEKGIHK6a/SXdj/LXjvDhNKULCi35zIVbFR2FswvituZOQ/OjRrlrvXJW5mbtkZibLUumppkuOmHvET77dClbsbIkglh7FF0QI1UDwJC9AaNS9c9t9LyBok5kiyygXoHWc6l5p1UHWDcFcNE2WHCIYN9WFWFI14dKIzpxNldfjEmSdVQkUUbJLIo8FDDO49+/T9xpCYUUeYbrrwK4NB00RBWXZZIY82m22w6xHcnjXDxUS+emXIdOH1heoR9c4pBtYLLM2eJF8ozYywqm20KCIgXr0jHObEcNfSg2xbr6icVw9aqUw+fGdcE2do0Xi25uWzhJUcLLCVU6eGs76CBdQkZu+nXM5lpw5kkZs2Gvm1uQ9IoNMMOkHnncPM6ZxrCtQuIzxD6KiSO7MoNWHL42wYVPbSFwcezyllEGKEI4wdBZf0XYyC+G/L5qTzYheO/QVH3Yb37sxEo3phbLOFDGPZvcTDy/H3WjWisDa0H48LkwbL9Bg8xdwQOm1Ua9OKM5IsuMYmpnmSx0yNGiBZ734gFQhJghmFbCDAOBRxYSAoQi2tsizZNDHHfemYw25IMEkkD2sjJFBev5+/zrej5e0MgRXYXGVbIJr3BKzBgNXAmUkVG2TNE5Zj4qxRBoUZy50YETfVk2IFBC7LiJqQQV4WYTKybMEvsQbFlIPCdVspmccBV3Ei473YWFKSVxxRWy8JLLKQokQzCBlwbKASd6zGhIWffghGet8jAI7y6hdYW9okaIjCQ4HEA2Sk+mcVQ8oCiM9qAwqHdEvRIUenCVjTGJtNi1IbDYkjUnNRNxMbzjUZqNFiTZsYRI7gRXKb15PZCaN5Muo8vq32buqm14vOrsYpRWBJ7LPPj/fwfXrSe5Ino8EQySShMJKTddKmSPez8yRkF43UEEEaRtYEEYYIje52I3B0jh6YzVPR0RojLNSHCPDOHkzpl2nW0NKkYkigrWXbFsjvAzhvwl6VbRqtarYQ1WKpyFHt+SCQZJAkAkZBJCWUEstl/kQf0UfCqeBR/lU/xdyRThQkGsLW4oA=</t>
        </r>
      </text>
    </comment>
    <comment ref="AF18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>QMO:|7|341.847898167289|0||1|-1|3|25|-1|1|2|ft.|1|4aeUs/ADAABCWmgzMUFZJlNZVajT8gAAL18AAcBKA//wKAZGAAIhQAHuFQqCUaTRomSTQjAgoAAAAAUAAAAAEUICjTSABodnB+/V/L+j+kIXnBggc8o9ZSva6qayYqcFrK5EVoyYMbJsEXvJktOBjN8Y1jXfcrAErC84HpZbL48QfIxSw5GeIIhepE+VUB6WmHrz38qib4HWb/a3HlfA7N288rOqG80PmUcGC9tgeiwgmIsN6uvK7qDeqHL9TOT5cy0Xk2n1BqfhmxEP8jewc5HeZVx1s8I2Q3UUPUjMJMGoOYNxwueKN56EER0OTq57LoL9IuTeHWCB2aGR06IwIzA47UBrb0RQGNFhW5A+ms4lxKnZreOGvA3JpdptmnZoFTTlTuCut0i77OxE9Pm926bB2SLpmdY0ZiNC1fRVi0YZlwscfWwLcfNE6rZFCt8Hzvg8vY3mSncYW5eVuX7cd2blSZNGiTu0XAnMM1rs16ASsrQtEI1Az0PE31gmBS45k2djRbZJYxUXzMjVsjAxtfH4P3aw2H4/l/V/l/xdyRThQkFWo0/I</t>
        </r>
      </text>
    </comment>
    <comment ref="AF19" authorId="0" shapeId="0">
      <text>
        <r>
          <rPr>
            <sz val="9"/>
            <color indexed="81"/>
            <rFont val="Tahoma"/>
            <family val="2"/>
          </rPr>
          <t>QMO:|1|0.514564833955541|0||1|-1|3|25|-1|1|2|ft.|1|4aeUs6QAAABCWmgzMUFZJlNZOlYs2gAACJ8ASgP/8AgGQgACISAAcFAANAyZA00U9GmqfqaTEyZO0DAkbaMwoYtqQpw7N32oFY3PV82pyJcZIReETLoAfuI4je3yAotzdmdRCjhEIGsM8l7tTcwqkMUsKmjEhHUTlzoVWqN799Nv5/89F3JFOFCQOlYs2g==</t>
        </r>
      </text>
    </comment>
    <comment ref="F20" authorId="0" shapeId="0">
      <text>
        <r>
          <rPr>
            <sz val="9"/>
            <color indexed="81"/>
            <rFont val="Tahoma"/>
            <family val="2"/>
          </rPr>
          <t>QMO:|2|9.95555555555556|0||1|-1|1|25|-1|1|2|ft.|1|4aeUsygBAABCWmgzMUFZJlNZVPhVOAAAD18AAMBKA//wIIZMAAIhMACs2EqmbVBhGmgABpTegoeoAAASpmipsmptQ0GmjKE9pvGAqVe/Sl2arkjvUvsQ4pOCEeW5MMzybj08XGS+jWMPg00tB0pUYKJQDSZjnbJQ8V39FvhYv1KjknlHdlGRC2ZwlycRQZyZ2ViAUS8w5BKIWesNUJEABjIUDFTLOtI45gQjPC9SsCCIuJAsGrpHwka9oZw3x6fH4u5IpwoSCp8KpwA=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>QMO:|2|69.212235274011|216.60507654321||2|-1|7|25|-1|2|2|ft.|2|4aeUs40CAABCWmgzMUFZJlNZ2yKd5QAAMN+ACQBKA//wKgfIACIAEAAwAUMqYShBiJkKGQAGqaMJoYIwJtASRJ5NTKAAANbXvhjR1ReerPXuO4QVGShULF3hniaxKkjoQQq3FcVxYWBZJaCWLxMR55hfDGDBUoTNCofil244p0Z7Kmt63PwaLub3A1KUDXIWVC6CYLDa1YOlPJKLVodDUnrka3PIlTIQ9SY5BlXIxSDBIRZsOF27MQkBqOhjRSS5SxKndGQc5VgUvhrEpJZFlloLVUe7FWTQ4LaMGYiS6sWVG8dQXDWoshnE9zEtgYbO7cVWypwU8TvKaVERLogDqUfLEmYtvRKEEz55xnLBCaUgaFvbGHBXOLOFBtaiJr0K24BArlZG2BkIGhdyRThQkNsineU=</t>
        </r>
      </text>
    </comment>
    <comment ref="AF2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QMO:|2|78.0137749271701|147.284069135802||2|-1|0|25|-1|2|2|ft.|2|4aeUs98BAABCWmgzMUFZJlNZB1UlGwAAHd+AAQBKA//wKIJEACIAUCAwARWTBKTIxAlGAAGp6BTanqnkQAMEkao1P0oZPUDIDbejWcLhnbMWIQKyRC20VyUBJ023WQRMC5lru7tcc2ULQwwaPMaXTThoOD3WvbjwQbPTtpYrGJzgmixCBykGht2im7xcxSa9+TllY3hRA96aUOU5KZN6yo1StOdyum1uPB6whGGu6ZtGXCrzV5RP6iLha0A/7pdKSkF8TLWwTKpmGSui3G9sZeZXEZFyICyiBTUEkEyMWiGgSIFPezqqdJYQiSRVilkvThBqfdPlzNwoeYYJqYXAhOvxlK/h/HEDjkXckU4UJAHVSUbA</t>
        </r>
      </text>
    </comment>
    <comment ref="H2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4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2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2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>QMO:|2|22.0444444444445|0||1|-1|1|25|-1|1|2|ft.|1|4aeUsy8BAABCWmgzMUFZJlNZ7jNaDQAAEF8AAUBKA//wIIZMAAIhMADMISoNENGaEAAoABoAABKnqZMginqYGiMos9qvGFoOdda2uSjFYneZkxBouMkEPINo8e0jVcrdHRk/ofIuCN8VctSRBRmcFuItNV77lp8m5nqIcxRWGqrcDILasXehAx25rxoCX5U1GXE4pSMX1UjYlGdhwJ8yXghbCizXZY5sRm5sF2f8oDDIyDMxHWf40dvbjIb4f58PxdyRThQkO4zWg0A=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>QMO:|2|70.3003233205658|234.544039506173||2|-1|0|25|-1|2|2|ft.|2|4aeUs8kBAABCWmgzMUFZJlNZDvlqRwAAGt+AAQBKA//wIIJAACIAUCAwARYNhoRqbTU8oAAEqniT1Mhk0AZBKJiYiERhBtqkqTRm1njR8EFGgruy5bCuiMIiRhVpCEniVNFnIpNMMHB7qt4l3fJ0b/RX9kGxW6UjkUdSCxUBumRA4PPVQq6giSLT8PBtiEPQo28BxjAnpx2MeCTSIvaxzznCIGI1NYYGzVuRhE6VF7mIrCHCp2pNGs92Yt7qCDZOuSTSS5OeZI4XdlqNxZsWhAab5RAzZLlZe6USFDxZiNZipqDtRkBoXLVcpioxF6C6PIkaiinxYuWLn4u5IpwoSAd8tSOA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>QMO:|2|73.481396299888|131.079585185185||2|-1|7|25|-1|2|2|ft.|2|4aeUs3MCAABCWmgzMUFZJlNZVBK6QAAALZ+ASgP/8CoHyAAiABAAMAFDNWwlTCNNTCQhtR6gMQKbVD1ADIaCSIT0aKDQAGMmMs2t863QSi0YcKlousX5eRCbUghEcSwlhISBLkrclS15l0ZSZ+dSnwpggcYvww4doWXOkbZjk3Xel37NDG9niGd2DXgKpQfCXQVi5srXzitEPFN2Z8GOo92lxKzIRJMlSczCDfJtRmCN9U7cHHqkBik0HBiFJgzJFYXJmFwxGEBIrhLoWbElWy0UotQYUjPEcFAwZtdMqnYdcdgoyG1JrV2I2tmJFC1msl0STABAmoEpnIh4oXgNJ0GcHMBO4w2cEoScQCknBCkrBWcy+Jxh8nvpjs7/O+q0+n4sfxdyRThQkFQSukA=</t>
        </r>
      </text>
    </comment>
    <comment ref="AF2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6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G2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2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26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7" authorId="0" shapeId="0">
      <text>
        <r>
          <rPr>
            <sz val="9"/>
            <color indexed="81"/>
            <rFont val="Tahoma"/>
            <family val="2"/>
          </rPr>
          <t>QMO:|1|0.514564833955541|0||1|-1|3|25|-1|1|2|ft.|1|4aeUs6QAAABCWmgzMUFZJlNZOlYs2gAACJ8ASgP/8AgGQgACISAAcFAANAyZA00U9GmqfqaTEyZO0DAkbaMwoYtqQpw7N32oFY3PV82pyJcZIReETLoAfuI4je3yAotzdmdRCjhEIGsM8l7tTcwqkMUsKmjEhHUTlzoVWqN799Nv5/89F3JFOFCQOlYs2g==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27" authorId="0" shapeId="0">
      <text>
        <r>
          <rPr>
            <sz val="9"/>
            <color indexed="81"/>
            <rFont val="Tahoma"/>
            <family val="2"/>
          </rPr>
          <t>QMO:|1|0.514564833955541|0||1|-1|3|25|-1|1|2|ft.|1|4aeUs6QAAABCWmgzMUFZJlNZOlYs2gAACJ8ASgP/8AgGQgACISAAcFAANAyZA00U9GmqfqaTEyZO0DAkbaMwoYtqQpw7N32oFY3PV82pyJcZIReETLoAfuI4je3yAotzdmdRCjhEIGsM8l7tTcwqkMUsKmjEhHUTlzoVWqN799Nv5/89F3JFOFCQOlYs2g==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>QMO:|3|41.1733333333334|0||1|-1|8|5|-1|1|2|ft.|1|4aeUs5gBAABCWmgzMUFZJlNZ5jpBVQAAFd+AAUBKA//wASZAAAIjBAAwAPMzDIUbVPwkQGgBHqNQUyeibUB6h6CSKn6JmlGmhp6gabte3F9pM6iTrdlMQmU1SHbwWLp+5UqTEIgRhvw8DdhynnRW1gu20neMFifFSmpI6M8jTRIKqIBjVNmtisFTdcsrM7K7KWumJkpD1DBdOX2dRq8g3MdPaYw9HMb6KyoDHSCwNqINWZOk62gjdAxy2XRhg3pUpdBXAlsRkck44UTVyp3QbRVQQ6oDCKGyEGziFwV9FwYPsg/mSZgyZORdyRThQkOY6QVU</t>
        </r>
      </text>
    </comment>
    <comment ref="F30" authorId="0" shapeId="0">
      <text>
        <r>
          <rPr>
            <sz val="9"/>
            <color indexed="81"/>
            <rFont val="Tahoma"/>
            <family val="2"/>
          </rPr>
          <t>QMO:|32|2938.60418277999|0||1|-1|8|5|-1|1|2|ft.|1|4aeUs8gOAABCWmgzMUFZJlNZPKcs+gAApl+AA8BKA//wASZAAAIjBABQBL2d3vLXboAA17Z4JTQQ0FKagZBoDVH6MhSmTIYAmDQyJlMqANAAJT0oSn6po2RtUAAFUEUmxQZMgepp6nY3EBBFNdqtY0nMSxcti87zbWraw7YhjQSOkNhPLtlNSAcGHJYVZCbgGVFzqZzKiac24vUZYuIw6kJiroAAPCw3gWQnsWNMELw2We8gZCohZMSqLlXS7AADyAA96NPi98nG4xnkaqrkisvEKmAMABYDUFgsFAsG48STEREwEABpzSNDSJyADnwTuzrzvdbOHl4SZqijbNVhN3LwmEiKYQ2DzIdLWanSkDsRNTiIaXSNMkKbg6g0ztz083vCrmE4AJ/LD1rWq5m6RVABAAVOGuKebvGcPJcYrWARyWDlkpzq33kF3rhMqks63p3qTJ9xzHvgDdMmmLEuIGBUi4moJGw/X3G5fElFGIqD8AA+Ll/5AD9xupr3IGDiVhjR5JGusIbUh4klFqEIIibuiY8WnhBevABt6oZJCOIfYxCWnX20QS/2I1GQAcSYZvdhmYxecd2lg+AB82xoPCb5iDbwgAchtyZokMirstv24947tp0gAwQcbgmrpRjtlXLWWYLmBkqBJMzMtM2hY5BCym+KXvBbOeHk6jjeOag5fUoCmaGTNiRI7N5feoQaomitJnyuD42bYwmMJnIHAejZJEwCfWqHufTHdtdtraRvXuFBKtPjPqxwuHYAdtGW2GmmyTxJt1mK6Sc77utrGt+sXdA3Gx3Jm7HqSDOSyaRAg30tGubu+QsPlGjROegBkAOm8byZuph5mR3ZSkohJyZRNDkAz8Gfjsw7in1rF5GksvNjDoY5rIXpl4NABtoL3qCjRfbOUVzKTZfAo0h+DNnb0671pISKUsq9kg8eRuZ4CvbjiOitbBl0l67mOmtD9Sk2gwMyVOzjN3m6NwPDjuu5wNUcdzF7McWrraFXZPQjpCRuYoOfQD1+IfsHIXe/WTkN9P8OTH0THz4Kpo+txeB2+gYvUNvh22kbBUJR0oyXup3sCUGtJAABaBpQ2qzVTx4lLQ0RTRj0Q1So3Dzwixbs+IE9AMaxaWUZnF2Q+bHIJ3fHLZ72NNI09FjkHeoo2tMJ0t1Rq+DlLl8oFcvOWl4ghSqwqZqr2q8UiInFVuDUDYH6CgfwOAZBuDgHAP8XckU4UJA8pyz6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>QMO:|4|74.56|0||1|-1|8|5|-1|1|2|ft.|1|4aeUs84BAABCWmgzMUFZJlNZPsJslgAAFd+AAMBKA//wASZAAAIjBAAwAQ2a2EqMSntCPKmgABKaQmCaJo09QNAqoappp5JiAPUPU1HCTKTFWqJInALRRr9QgMdOWbhkMBcFEFCC76TUS6E9t94K1lpEnU1iVzUy3CavUIjQaTA0w4jELuZqEiCar1o5QXIZDPG60bZyYJqRhsIkGBJNzYHB0FASBLGzOxEbM7u4ZelgqLSdzdUpm1IDAWzrTvYgCNUSNCFLQpiQ9omcNMaM5FNWUNrqbXxJtE7VrXPO3KkqXLDQ+FD8YMi5gwfxdyRThQkD7CbJYA==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QMO:|11|504.803071698787|0||1|-1|8|5|-1|1|2|ft.|1|4aeUswMFAABCWmgzMUFZJlNZCKAFbQAAON+AAeBKA//wASZAAAIjBABAAhcALWDU9RojajNQAACVMmCgCNAAGMAAAAAIoQhk1KPRDJ6hpuaoiJxvtyvuyqinMaeLw5K01OznE2sU6PgiLbmb84eTmom1j8qeVKxmLz1m5QPSl1OFKUpSVKU9H9hgSCVICNMeykec5149p9uEet8QeI8wFuME1IPutWgqCKCPSnlTHFpjHSlVJPSlKW3iakw3tbhQDjiylvngJLqRGviOs1P2zzmxEmYJMkk/Cmg+VPfVb78Xi0kGsjxi1yYcRpSZbaeL474UwsQwBjf6xY2pucH2dw0pvs7pSji3jBixVwxCl3FHfgtcvCSxDneuusG4O2pqrRUHeZ7M5aJ1fKM3eQzwR1YwOfBB1NaMnNtDfWjRDs2pKl9aL5azVitVz1uE1skjVSaI0pTMxa+GZA4YpgJo8QmeKrK5KTe1AwgPOi1FEUC26xTPLgazkCC0oGqQcCH1iqC8M9zgWaKY1MjDOLdSzg98Uipvq04PQ1iNjOiDIqKMZ5wRVR1EycwVA+lNinan8UlT/KfSl1PSn0p9Kf8XckU4UJAIoAVt</t>
        </r>
      </text>
    </comment>
    <comment ref="F33" authorId="0" shapeId="0">
      <text>
        <r>
          <rPr>
            <sz val="9"/>
            <color indexed="81"/>
            <rFont val="Tahoma"/>
            <family val="2"/>
          </rPr>
          <t>QMO:|5|596.96|0||1|-1|8|5|-1|1|2|ft.|1|4aeUs5ECAABCWmgzMUFZJlNZLPTyAgAAIl+AA8BKA//wASZAAAIjBAAwAVYrIJSZNJtNIgAGgJTKaRNlGj1NAACKQNFGhPSaNHqGnLUW22uG0sPGWbkqxupFaJ0iSmSKE1fWDjBjxrlnwmk0mUqlUolU4/UhokR0O6U36UTWojtNl907FK944Tqls6nkk1S6Wv7VrhwWlVol7BBhI50mTJO5fEZMkHwlbnlPO/Q0LGgKRWgUz0RO8zgulCLu8Dh0BqxqmkJ9QFIGxMUMFoo1Lwdpxte/Wk6dpTTYKijA8Gj6OpsJURUGTV5WmWviLmInFJwiRYkupYUYm6WIe+gz1fOYCLbP48qwU4GWsTqQUNYWKTWskPOdjJao7XzfERfMBwmhOqfiUT+T0l04T0npP8XckU4UJAs9PICA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QMO:|2|102.186666666667|0||1|-1|8|5|-1|1|2|ft.|1|4aeUswkBAABCWmgzMUFZJlNZmVAhiAAADd+AAEBKA//wASZAAAIjBAAwALmRRoaAAAASpgmqPT0o0epoAJSekCTyNID0j1N+botzdG7kuFJpHguSnyVKEhxxDmT6IOCBOva0THmKyWLzqbCZNFhqDuEDExROI0Z9TcQ0eDDxoU3JWCkWRYEEBEOZUcPlLPmbbWcGUvMUQK1UJd2MMkG8rs4vHc6CNhjNCzCWyeMMmAodCPxokdGjR/F3JFOFCQmVAhiA</t>
        </r>
      </text>
    </comment>
    <comment ref="F3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3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37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G3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37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38" authorId="0" shapeId="0">
      <text>
        <r>
          <rPr>
            <sz val="9"/>
            <color indexed="81"/>
            <rFont val="Tahoma"/>
            <family val="2"/>
          </rPr>
          <t>QMO:|1|0.514564833955541|0||1|-1|3|25|-1|1|2|ft.|1|4aeUs6QAAABCWmgzMUFZJlNZOlYs2gAACJ8ASgP/8AgGQgACISAAcFAANAyZA00U9GmqfqaTEyZO0DAkbaMwoYtqQpw7N32oFY3PV82pyJcZIReETLoAfuI4je3yAotzdmdRCjhEIGsM8l7tTcwqkMUsKmjEhHUTlzoVWqN799Nv5/89F3JFOFCQOlYs2g==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38" authorId="0" shapeId="0">
      <text>
        <r>
          <rPr>
            <sz val="9"/>
            <color indexed="81"/>
            <rFont val="Tahoma"/>
            <family val="2"/>
          </rPr>
          <t>QMO:|1|0.514564833955541|0||1|-1|3|25|-1|1|2|ft.|1|4aeUs6QAAABCWmgzMUFZJlNZOlYs2gAACJ8ASgP/8AgGQgACISAAcFAANAyZA00U9GmqfqaTEyZO0DAkbaMwoYtqQpw7N32oFY3PV82pyJcZIReETLoAfuI4je3yAotzdmdRCjhEIGsM8l7tTcwqkMUsKmjEhHUTlzoVWqN799Nv5/89F3JFOFCQOlYs2g==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3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4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4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4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4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4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4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QMO:|3|114.56|0||1|-1|1|25|-1|1|2|ft.|1|4aeUsxsCAABCWmgzMUFZJlNZiF0R9AAAJF8AAsBKA//wIIZIAAIhMAEsSYSgjQmITIaAM/UmAATAEwSJA1NNTKaD0TTTbbfZ8+EkM6kzduByhADisQjPzHFZ0oqqcrUiSdvhbBCyKia5UyVVV6LKFDWt53yWR3Xala+VuuKdgyscE33IxIoTAIwDumxtYYon9X2rY65UQay6RUbIVl3IYZWnyWWysXYFElgg6KkhoB4NNV2YWjWtUHOrETNLSpMug87GZJjUC+bmRXSMlyDDGRMQyJnQrkauojrJJwwk3uqA1VUA1s+sK6VTjmbDrBooXtaDnxklPDLzelWgqaNQXChWgx5oelIrrwwHB+ODou5IpwoSEQuiPoA=</t>
        </r>
      </text>
    </comment>
    <comment ref="AF4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F49" authorId="0" shapeId="0">
      <text>
        <r>
          <rPr>
            <sz val="9"/>
            <color indexed="81"/>
            <rFont val="Tahoma"/>
            <family val="2"/>
          </rPr>
          <t>QMO:|2|241.493333333334|0||1|-1|1|25|-1|1|2|ft.|1|4aeUs4UBAABCWmgzMUFZJlNZM8xQggAAGd8AAkBKA//wIIZIAAIhMADptQlEYiDU8p6RkNBKaJlMkYgMjQJU9FGyTU0whpka17Y9E8DZu05JIDFBQcgy7tEZaLjJsQExGplnYsfZSdrq+HdN2HjguTgWpXSLJKQyEzESWoFQh9JEQ/wryKC/vubERiBJmgo4yGEior2mMKSEWPA4IqQPCigpMzCjFINoJKUIkLUBiZQ5XiQo9dClaojPHvVDdiQF6GHHyzKur8SOeTG4mpZ9LjAYjCSS33C7sa6N9LHHxkOz8dn8XckU4UJAzzFCCA==</t>
        </r>
      </text>
    </comment>
    <comment ref="G49" authorId="0" shapeId="0">
      <text>
        <r>
          <rPr>
            <sz val="9"/>
            <color indexed="81"/>
            <rFont val="Tahoma"/>
            <family val="2"/>
          </rPr>
          <t>QMO:|3|293.860831634041|1394.83717530864||2|-1|0|25|-1|2|2|ft.|2|4aeUs80CAABCWmgzMUFZJlNZ0BAl6wAALN+AAYBKA//wIIJAACIAUCAwAZbQ0YjUxNI09TTQGmmglA0qNMnqeoAGEiTIaQoIekDZ59XxtgmKl3iOhEZq2QhPlLhbOQTUXc8Qsr5MZ03A293WNDNTh5Hdq7WF7Jq9mFgXgtJnmjQNZmSjYkhK4SqWDBxE6UFV0MG5GTExJGllMWGkz1g9mgNr5m705sf6ql/F6We5gjwcL6ufQSVRg95CDTCFEBnhKrru1spMj3H0GpNpOrg6UT67LnvqT4aSLNPq89hITLud4Xxk8S3UaKgwtkTmKYQcIWMZd61ZTQSTsxoUsEa0QCNYs5JSPoyFVIkdEofi3o663nWowZl4Y72ze1FiDZtpBLIWzxdHMckNUsnfVDMbTJ7KrA9FEcIjQcicXTfDC+vJfK5GeJjHtXXi0x5wZqjaa+f2SBLj4YERgfi7kinChIaAgS9Y</t>
        </r>
      </text>
    </comment>
    <comment ref="AF4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50" authorId="0" shapeId="0">
      <text>
        <r>
          <rPr>
            <sz val="9"/>
            <color indexed="81"/>
            <rFont val="Tahoma"/>
            <family val="2"/>
          </rPr>
          <t>QMO:|9|312.533333333333|0||1|-1|5|25|-1|1|2|ft.|1|4aeUs0sFAABCWmgzMUFZJlNZJ3KU6AAASV8AQcBKA//wIAZAAAIhQAJJ2um7StwkRIwp6TKfpQyASjUyZTEkAACKTVNkmJkBhMEiEUeCiaAaN4OfjoOtU67127vaHbeo42gpXbe82Wwyxcm+xLKOizEJ4dyMu8iNFhq5La7sfK0hkquskF1OZEYWcU8QadFRil1eVLBbB5sFsFJtEIJQefLGBCCBNZA8IIEG8LjbiTQ2k9c64nE87kW6QfiDpBGM+EFqcMbQaS8KpGoOhugwkhdC5YCw5kd0ECh7YN+RdgWQmChNu8FKzN35Cq0INlg9i4vKKWkqCoyNZY+Frn5RCW0FjugldrHVl5MFchBcW0G+NmGjjHbGiiLwWZGSAhtiUmSZGxVlQEMaWKhfKlQUqgxRzM3zE4xFlIepkcywQmuDFQxs7tHFzQc6wosT3nYF2IGM5CFqTSCQ2cdAceym1vhyTmCMGMOiDPGC2N4bWjXRVzTNMj0SUaRKT5+nRrwBbB47Qx3nkvllzhQXlUPBTgUlmds4JLEyTJBwM4w86WTrAr62Vt3GfYi++UauwvbunwZmCTBsoSZQIU1w4Iyd7ld+EpRUaPNkGI80FIzLux3E7RFOxe2qYiGq7qSvKH9DlDoXckU4UJAncpTo</t>
        </r>
      </text>
    </comment>
    <comment ref="AF50" authorId="0" shapeId="0">
      <text>
        <r>
          <rPr>
            <sz val="9"/>
            <color indexed="81"/>
            <rFont val="Tahoma"/>
            <family val="2"/>
          </rPr>
          <t>QMO:|1|0.568888888888889|0||1|-1|5|25|-1|1|2|ft.|1|4aeUs7gAAABCWmgzMUFZJlNZcwWo2gAACt8AAEBKA//wIAZAAAIhIAByEqmmZJptTQeiNBkTETamhPUPQ5xsLidxhIZhQtBi7hF1pTKZxKzrberQoYlBkAcIowgAjqubTF0qYj9wQKOXNlk2QGKO4emsSrm6psAmgeFmgRgyuq3ZB8Vz9n8XckU4UJBzBaja</t>
        </r>
      </text>
    </comment>
    <comment ref="F51" authorId="0" shapeId="0">
      <text>
        <r>
          <rPr>
            <sz val="9"/>
            <color indexed="81"/>
            <rFont val="Tahoma"/>
            <family val="2"/>
          </rPr>
          <t>QMO:|3|96.2844444444444|0||1|-1|5|25|-1|1|2|ft.|1|4aeUs+UBAABCWmgzMUFZJlNZ262UrgAAGd8AAMBKA//wIAZAAAIhMAEG02GJGIU9GUBoDESMmEA0NBIhGqYhkAGcb51vSZMyZtCBXYsu8VEswuZYQZu4hnVKMbnkuYCY0PXSQYsjgaLEWzxs6lRXR6OTHIM4UqCkgZuBw4OE8sKcBmCO6qg8p78EBr0Yaug+kBIICZVirRUOAIiCOVTKbsk1EGzI0gJwSrUqNnWA2hlJi9FTi7LYrwGycSqwbmiqY1wWswMtl6gdCUGdOZT68hQK1wLHgYE2QcvRQiHNGUu/uTYVNyrYkG58NTg/HB/F3JFOFCQ262UrgA==</t>
        </r>
      </text>
    </comment>
    <comment ref="AF51" authorId="0" shapeId="0">
      <text>
        <r>
          <rPr>
            <sz val="9"/>
            <color indexed="81"/>
            <rFont val="Tahoma"/>
            <family val="2"/>
          </rPr>
          <t>QMO:|1|0.568888888888889|0||1|-1|5|25|-1|1|2|ft.|1|4aeUs7gAAABCWmgzMUFZJlNZcwWo2gAACt8AAEBKA//wIAZAAAIhIAByEqmmZJptTQeiNBkTETamhPUPQ5xsLidxhIZhQtBi7hF1pTKZxKzrberQoYlBkAcIowgAjqubTF0qYj9wQKOXNlk2QGKO4emsSrm6psAmgeFmgRgyuq3ZB8Vz9n8XckU4UJBzBaja</t>
        </r>
      </text>
    </comment>
    <comment ref="F52" authorId="0" shapeId="0">
      <text>
        <r>
          <rPr>
            <sz val="9"/>
            <color indexed="81"/>
            <rFont val="Tahoma"/>
            <family val="2"/>
          </rPr>
          <t>QMO:|3|65.0009741156559|0||1|-1|1|25|-1|1|2|ft.|1|4aeUs8wBAABCWmgzMUFZJlNZ00L1qAAAGd8AAEBKA//wCIZIAAohsAEG1qEkgZRpoIBo0EppT1DQNAAASQk2hNRkDQDXGh3Ndm31JOBsSHUWe0uIjiitSmqZ2UKgqJrNhXMqqi5qxzKaM4eeeGkLdSK+1dV0TOFlgjaorDAFaMDYTFY2I9Y0c7K+q8LdLG4xy0mgRwJyBQJsGVDvVJnHQQyE0gcpnMxslyIkJdwyw4w0zGsliqM3MMQqgcVGTF3IVskpxFgaRowzgT3jBeLwPOmK6FyzKL8OYJJXOLUfKdgIu3JigU0Ig1t7MrqoA+h9XXS6/i7kinChIaaF61A=</t>
        </r>
      </text>
    </comment>
    <comment ref="G52" authorId="0" shapeId="0">
      <text>
        <r>
          <rPr>
            <sz val="9"/>
            <color indexed="81"/>
            <rFont val="Tahoma"/>
            <family val="2"/>
          </rPr>
          <t>QMO:|2|67.9444769635314|250.490627160494||2|-1|0|25|-1|2|2|ft.|2|4aeUs+4BAABCWmgzMUFZJlNZDqHSsAAAH1+AAQBKA//wIIJAACIAUCAwARWCEqp+p4RqPUmQPUwInoEQZpADQSQTU9ENSDICLxoLVAWrJZokCMkU3dJ0KZnJpgGQAot0cgSjxa4ikmohF1FCjFqzyu2b2PJwNT4IKIc7K2NyxRQyC3SCTzEbyby2V9nycxSPXwG2MklYoMyGPTqYGHTQ3ngkbZJSXD6bJbtxRC0kHb3KvUhEY8XeGPCTB7PvLrLDsqZWSpVYLU7xzFQYtnNMrbRfHLGHM1LMTZ1ph9CCqSCZgfs4xp4LNaOjNJtdRxroyZNoIH6dX0RIkUa00sO1CHrCi8HJ0OdHYu5IpwoSAdQ6VgA=</t>
        </r>
      </text>
    </comment>
    <comment ref="AF5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53" authorId="0" shapeId="0">
      <text>
        <r>
          <rPr>
            <sz val="9"/>
            <color indexed="81"/>
            <rFont val="Tahoma"/>
            <family val="2"/>
          </rPr>
          <t>QMO:|2|30.4355555555556|0||1|-1|2|25|-1|1|2|ft.|1|4aeUsyQBAABCWmgzMUFZJlNZGaM2tQAAD98AAUBKA//wCAZAAAohsACtthKBKbamUz1QDQw00JPUNHqAABKSZommI0yAaVvVOgydRnI23qxHQyPe5QQQZNZgsccKrBdkqTalRzeyIpoQHjhEyZeY1E2ZCp4cETktAq+fJW8GhgGWRQYq63IlCIZCEWxkl1EuHPOEzowMakpKpie0iuYYig092dS99oBUWRVFKL0xAk9ZQJFjIPg9MGDB+LuSKcKEgM0Ztag=</t>
        </r>
      </text>
    </comment>
    <comment ref="AF53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F54" authorId="0" shapeId="0">
      <text>
        <r>
          <rPr>
            <sz val="9"/>
            <color indexed="81"/>
            <rFont val="Tahoma"/>
            <family val="2"/>
          </rPr>
          <t>QMO:|5|181.191239470099|0||1|-1|1|25|-1|1|2|ft.|1|4aeUs/sCAABCWmgzMUFZJlNZKs1rhQAAK18AAeBKA//wIIZIAAIhMAFtTMYSRAyTJNTTTQNAlGim1MpiaAABFKbTRJqek0PQjCdufbu/Ven8ot4u3gazvCD3KkklhjFWIiHvGMS1isYzi1sHRNa4zZLJQl0hOiU6xKSnmzMDodMRi+J1fIMHZkdyauqF239o5RqukVUT8hqFfBFjIlJAjeZCN0grvjtsbGTFvCd02D9ThMpA2Of2aO7pzlJTkQOyQI2doUThhbwrYDbODQvvLqSwUUaay2HycTlOO7J0VwFMmTPnDMTUCYeyQtatBcC8dVjaeiMUzN1DGIa9Jo6Ku6tHCVqGMN5yTI2UZTs6HV3gCNUxtyiGCsS5A17qdK9Iuwcz82dkQGsdmK5ShiuRt2G4Manj653G3Ahs40uxfIVvcMVBEW8pyTgPEi+09J7T/F3JFOFCQKs1rhQ=</t>
        </r>
      </text>
    </comment>
    <comment ref="H5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5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J5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5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56" authorId="0" shapeId="0">
      <text>
        <r>
          <rPr>
            <sz val="9"/>
            <color indexed="81"/>
            <rFont val="Tahoma"/>
            <family val="2"/>
          </rPr>
          <t>QMO:|2|105.060994674069|661.627891358025||2|-1|0|25|-1|2|2|ft.|2|4aeUs8cBAABCWmgzMUFZJlNZ+aOw6gAAG1+AAQBKA//wIIJAACIAUCAwARgYU0aANAAAlU9DRPSekABoJTU00ZETKNMgdd66Vt2458dMiw97Yw5YlQlYSWZ7ehFTkqxVDnIjMuOHB7zwYtmr3yeD8In2QbF4iRWFpHODYmBMwXF9RHVHdIhkfZ5K3GSyb1z5HL38uCTYTeoJuTBdzhmV1JxidMwRqYcLWk62zdph54eV2g7ETghtGRIl51V4pcb1TaubrF2rHLlHItDBO8UMYTAsSUQU5CI9pKMRnVFwWFnIvjQhRhMDpq0RBZzGd5LKwht3Ej6fFxS5+LuSKcKEh80dh1A=</t>
        </r>
      </text>
    </comment>
    <comment ref="H56" authorId="0" shapeId="0">
      <text>
        <r>
          <rPr>
            <sz val="9"/>
            <color indexed="81"/>
            <rFont val="Tahoma"/>
            <family val="2"/>
          </rPr>
          <t>QMO:|2|106.190013051788|654.346113580247||2|-1|7|25|-1|2|2|ft.|2|4aeUs2ECAABCWmgzMUFZJlNZzc4HWQAALF+AAQBKA//wKgZIACIAEAAwASCwJTSaaaRqYUxABppTyJ5QAAAkhI9JmqAA0bfW4tWfxxz1z0wmdrEBcnFPiswnKu0kpSKRZFhYFRl6MuTWYeo8EeRFFEFjEWID8RmKS4H+TnovV9/o3Lm2+nazyGHCExLB7cmJ7jFmF2XjK8mxle+x39aGbKYYkya16RJq0ysMGSXSwmS4rYsaZgFsglsEzrVyeFpCGVAxAcUkkK6SkhwCRFxkmgVIwhmFYsrZWYAxpnVOsw3ohag7IbOCnVRMmzjJisqmSShIC0Uxm9kaURjkY02lTA0l3wUbSEk3YozdnmbUfBzc33hfj+QcC7kinChIZucDrIA=</t>
        </r>
      </text>
    </comment>
    <comment ref="AF5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5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58" authorId="0" shapeId="0">
      <text>
        <r>
          <rPr>
            <sz val="9"/>
            <color indexed="81"/>
            <rFont val="Tahoma"/>
            <family val="2"/>
          </rPr>
          <t>QMO:|6|195.768888888889|0||1|-1|1|25|-1|1|2|ft.|1|4aeUs/kDAABCWmgzMUFZJlNZZv8PZAAAQV8AQcBKA//wIIZIAAIhQAHTbnbU3CSQaNE1DQAAShqYkTaptTIyDQIpJ6U0yNADE9T1BIimTNJMkDQNHbnnrHPZ+e74fwM/d6xtivh8zhQlDiKAu6kpFFG5GZBG5JkRLK722zGcKJi4V0yYra7juOS0HEHAYHsPIMYkZG1YYSg0ICvDa8s75tu5JIY5oZp0nR29C0LlPiKVdpMK2kaL3I37yPIKBNJKcA9xagiKo+WjSFARVXbhmL/gs+BY9kq+oS4EwOZRxccwNqktIZDNwzYOlCR1mnYyNSs9pbp9SuA540Wzs7xXVfGcBg4Qr4qMyIyOZKpFnkyTMuNkSBmHshqS+xaQswfHIDbMj5g1MDihjiorFbNGMlzAmHxJ2CmCc4yldUtXYiceetwsdR0xNinfqgICZ7dcWyLPVAxk9i1Gw4djFGru1yUa8PAUJjo3WO5hkjGU25LwSVUPBFJSG8I1AFmrgUQRlSAo0EphkkiVlLDoPv6ko3H8Nx/i7kinChIM3+HsgA==</t>
        </r>
      </text>
    </comment>
    <comment ref="G58" authorId="0" shapeId="0">
      <text>
        <r>
          <rPr>
            <sz val="9"/>
            <color indexed="81"/>
            <rFont val="Tahoma"/>
            <family val="2"/>
          </rPr>
          <t>QMO:|2|131.656562165581|935.564325925926||2|-1|0|25|-1|2|2|ft.|2|4aeUs9kBAABCWmgzMUFZJlNZefv1XQAAHl+AQQBKA//wIIJAACIAUCAwARWCEqp+qfpppPUajAaanqDVP1MKZDI9QABJCANKm1A9EGQ0jGyolbM2dxEgiyd0MAiauTIEmcOlARRokjtBlMg+CDUUUKlnrVPdIVz6XVJUsTMxOcLb6HnjjUMEjIGSqwJj7KmTPWzS9H0biiO7v8juVp7PCVhl3BBA79MMlD3a1xuZSCkNcvMBGPHjpLEOD0cwmFXM1N6Wh6Lla9ahV05kItxQ61GR8Q91V7qJHwIOJBFiSxcgYzJUk3ayac7HfdhqFtDLvFbG3h55I1CHnm0nENrKLc/GBjB/F3JFOFCQefv1XQ==</t>
        </r>
      </text>
    </comment>
    <comment ref="AF5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59" authorId="0" shapeId="0">
      <text>
        <r>
          <rPr>
            <sz val="9"/>
            <color indexed="81"/>
            <rFont val="Tahoma"/>
            <family val="2"/>
          </rPr>
          <t>QMO:|2|116.835555555556|0||1|-1|1|25|-1|1|2|ft.|1|4aeUs6gBAABCWmgzMUFZJlNZm1Z0sAAAHd8AAkBKA//wIIZIAAIhMAEDGCVPSNNJqaemp6hoASiZQ0PSAAaCU0U9NKbJGgaA4N14GxnSSU04GkyHMkzRUisP2jWzyhNwPK5ATEYLVoUPg40i0JpZNifosdK3MEb0qFhSkM4QziuKBIodRsFL+zuPY4OeWDFxweMFEJtXHGwyJE5d6CGubdNA4neJwIw2sakUKwkGQEHKwi0AiJhmeqwXeiRsDm4jLlFWAUCkcRYkLTmXsk/nPGjbGIqShVnoLYQyA1BXVmlATdrlo/pBv46FT4qfi7kinChITas6WAA=</t>
        </r>
      </text>
    </comment>
    <comment ref="G59" authorId="0" shapeId="0">
      <text>
        <r>
          <rPr>
            <sz val="9"/>
            <color indexed="81"/>
            <rFont val="Tahoma"/>
            <family val="2"/>
          </rPr>
          <t>QMO:|2|120.032946082928|702.383091358025||2|-1|1|25|-1|2|2|ft.|2|4aeUsz4CAABCWmgzMUFZJlNZqKRgGwAAKJ+ASgP/8CCCSAAiABAAMAEq0gSmkYpkxJANBqn6JpP1EaAMgSQTRpJppDTCc/Jrvx09+eX9deV66Zk72vaHwFNgopoUiSgJLnNTSozEsosIQIoA4I1FayEgL6QVMp5OFzB19mTNLJvRi76ZPQbEzJyYPqjgrZYpB/kv+j9GePOjvg88lQaHz/ELobxgdHRDnbceYm1uhMFI9X7tKpKH3t6TbAZNzZsLGsY5nqO74YJMaSH1eS9iHJjQzkCHiaLkENsmVgpxxhLZNykhyDLDyMVXJfJkoKNQOPuX1N0ozJiSrJlNKvBKF2ZI4LZSQtdtbdDDJBptXm73mp4PR+epR7PhB9F3JFOFCQqKRgGw</t>
        </r>
      </text>
    </comment>
    <comment ref="H59" authorId="0" shapeId="0">
      <text>
        <r>
          <rPr>
            <sz val="9"/>
            <color indexed="81"/>
            <rFont val="Tahoma"/>
            <family val="2"/>
          </rPr>
          <t>QMO:|2|119.369977955132|688.964898765432||2|-1|7|25|-1|2|2|ft.|2|4aeUs6UCAABCWmgzMUFZJlNZGHEKlwAAM1+ACABKA//wKgZIACIAEAAwAWMCCUCMUNCgNPUCjQ0AAAAkQgmmVANAOdaOOuBuYx1M912gqMjkBgzNNNXGIHpJMkpkyqyLIti5WhaLai2M1eKTKvof4FMFEDkw5AeKURa8i/Z2Qm1ejYvBreWH46IDjooLtHSBljA8GKcoavJ7F8D8yPjJJLKIrx79isxsWmChoGcOoN8ucowg0VDd3ljiNYg2kA0UrlZ3VlLPKYR3yA4YdstdKFQN9V3GxyNZzARfPilI1x4hEIs0oiU1rt4JV0XJhEEdHel3MZ0iCBnJyttJKwkbaFVuXJkaMLNWpF9mNOxi8RUrovgtGr6Vn1wk7wrlhZvuuyNhebmNHoY8PPHT9P4c/xdyRThQkBhxCpc=</t>
        </r>
      </text>
    </comment>
    <comment ref="AF5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AJ5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60" authorId="0" shapeId="0">
      <text>
        <r>
          <rPr>
            <sz val="9"/>
            <color indexed="81"/>
            <rFont val="Tahoma"/>
            <family val="2"/>
          </rPr>
          <t>QMO:|2|31.0966797184553|39.8601481481481||2|-1|7|25|-1|2|2|ft.|2|4aeUs3cCAABCWmgzMUFZJlNZS9FFHQAALl+AAIBKA//wKgZIACIAEAAwAUMGCVPSaMlHoagABKmmSekyAAaAkRDSaaKA0BpztySVM7PXfjUTQVGpUcLF4lonT3wOYikkpQKRQKFApMNJhi84lbF+wiSRypD1HD4is4Z9xvJqy03GfRk6WNb9GK60YDeoWVDFAqDnD4muLojBm57nBR8vcz7EsNiWWhHJrZuXc3yUg0Whu78MhxiDSQD3k7kKWSjE3uYZEwjx1AbKo7ZE0aWiwN327O41moMXe5TCIBYGHdr2TXBshYCGixGTWlY4q43mryZHCdjVuuVLSSskBjqxUosQkKO0JsJRSMkrjIkDjizGnVGdmodkSxayw9PhT8XckU4UJBL0UUdA</t>
        </r>
      </text>
    </comment>
    <comment ref="AJ6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61" authorId="0" shapeId="0">
      <text>
        <r>
          <rPr>
            <sz val="9"/>
            <color indexed="81"/>
            <rFont val="Tahoma"/>
            <family val="2"/>
          </rPr>
          <t>QMO:|2|31.5245830065985|48.2038518518519||2|-1|7|25|-1|2|2|ft.|2|4aeUs2MCAABCWmgzMUFZJlNZ6DeY+QAAK5+ASgP/8CoGSAAiABAAMAFDLbYSp6RgoCgNPUBhSNNPUaAABIpPQp41INADfou1vw/PU91WBYbGTQORNNNd6pCfEEJaE4rFKkVFtRbEVdZ4I+BFFGjJWsmg8Rl5bkX2b9uqZ59Gxy5W/TGee7DbIOsF4D2Y4te0XUIe2zfByMd6PXBLNC3YGWhFCXJBOiyDJFG6uGUfjN9jKQDsMll1JgvtVs/C2pjuGwWggqB8ovFjgkPcjJQLE5TNtzLhMsIFolymUaDMMQpgSRCoYnGCHPJFigUKV0paSUJAVIc1LZcIs8UMb4LRhuIElJM8khBFO0Rwm1Otz0MeHnmcfp/GT8XckU4UJDoN5j5A</t>
        </r>
      </text>
    </comment>
    <comment ref="AJ6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62" authorId="0" shapeId="0">
      <text>
        <r>
          <rPr>
            <sz val="9"/>
            <color indexed="81"/>
            <rFont val="Tahoma"/>
            <family val="2"/>
          </rPr>
          <t>QMO:|2|30.5992007215841|43.5440197530864||2|-1|7|25|-1|2|2|ft.|2|4aeUs2MCAABCWmgzMUFZJlNZ+SCIWQAAK5+ASgP/8CoGSAAiABAAMAEmoQlNRoxTSNGgnqBTRoA0AACRFPImptTUABrjbWkb47d+J4lhNZrjhgzE2iaenKy0F0sCyLIoUCkq0lWMzUxuRyIoocuS9xw6ROh7H8nm+yytfRo782R0yN4DNkhTRhBMC5z5s8Vhi0u3JRt6e9vJ4Ru2UzEphjRpac1ZaDk4hp02x+8fGMyaSAfWiA7OVozFsotmpIFhh0XvrJzWTSkwDZVsptqc1g4OMQoaDxDISc4TVnZCoIaHg55DeOG8hBvS8NJKRC8NBWyjBKOKagozklHVChbdiiIBQPEwo0rYl9H0sdHXV2/T+Ln+LuSKcKEh8kEQsg==</t>
        </r>
      </text>
    </comment>
    <comment ref="AJ6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63" authorId="0" shapeId="0">
      <text>
        <r>
          <rPr>
            <sz val="9"/>
            <color indexed="81"/>
            <rFont val="Tahoma"/>
            <family val="2"/>
          </rPr>
          <t>QMO:|3|80.0711111111112|0||1|-1|1|25|-1|1|2|ft.|1|4aeUs/ABAABCWmgzMUFZJlNZDnUzHAAAHl8AAUBKA//wIIZIAAIhMAELGYSiNMRJspkABHqJpNMgADTQSSZR5JoIDQGTW/G/dMmlVWTlVgQVn4tYqXo7RaGLGUYOUuQgKZkqI45WKqjDKl8pwQmmpFoM/hMegr8KdTbBlnQrJgDd6BpTF0OzOFyI9ruok87rSxsUDrNXVtTDwpXJono7AQw/FhTU3gHMVJCvgVhmIYHIhZAaHIPYelGeUpVghoQ6sGxgTOAKhMRPgukjuZFkwyk+aPKKQ+rlyoxbbo4tLM0QoFWHXUFJDRFSBYulTM49RwsfFj8XckU4UJAOdTMc</t>
        </r>
      </text>
    </comment>
    <comment ref="G63" authorId="0" shapeId="0">
      <text>
        <r>
          <rPr>
            <sz val="9"/>
            <color indexed="81"/>
            <rFont val="Tahoma"/>
            <family val="2"/>
          </rPr>
          <t>QMO:|2|74.2707559513048|170.962488888889||2|-1|0|25|-1|2|2|ft.|2|4aeUs9UBAABCWmgzMUFZJlNZWJi01AAAHV+AAQBKA//wIIJAACIAUCAwARWEEqaaMKnpqAbU0wap+KT0gGQABJCZEyJ6UMgalb8Ciscs9LCEHJRDnAcgUG4JQJM6VcAiWvJEEmRCJUUNjTyJV1uT3OOyK2hjAisPPga2uoGe5oZBt0go893bRofK/D6NRKPV3LR1CUspPVKBtyMk0vuMHMeUIlicuRvMhHBvtKYqEO1mSa5ddkmDrLFNZznWeJsVZvF6XEDmYOTi0F1obAgpIpkFqLnRiMc2MFYHsz0TA0jpEC0Qe5UrTeJMkUhhM5xFrZEPWlF4P5yXOToXckU4UJBYmLTU</t>
        </r>
      </text>
    </comment>
    <comment ref="AF6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63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64" authorId="0" shapeId="0">
      <text>
        <r>
          <rPr>
            <sz val="9"/>
            <color indexed="81"/>
            <rFont val="Tahoma"/>
            <family val="2"/>
          </rPr>
          <t>QMO:|2|45.5111111111111|0||1|-1|1|25|-1|1|2|ft.|1|4aeUs0gBAABCWmgzMUFZJlNZhV5BYQAAE98AAMBKA//wIIZIAAIhMADNWwlNJoo2ieRqaGTBKmJqaZMgAAJTRE8kg9IGQM7q+5raaTBC2Z3fGs9oxchsigSEWPFIIOZjjo0qobZLMW4MEzqbE87aBQmYe4Lxccke5KXBuV+UKvjNZQUHZEz69V7YSDzTS0A8F4wiXZyoUNk5AKs6ovNmT0zVBWA6YLMEam441BRJKMtObibwmkrQBRkxglAs7FXjyaGOIY6P50di7kinChIQq8gsIA==</t>
        </r>
      </text>
    </comment>
    <comment ref="G64" authorId="0" shapeId="0">
      <text>
        <r>
          <rPr>
            <sz val="9"/>
            <color indexed="81"/>
            <rFont val="Tahoma"/>
            <family val="2"/>
          </rPr>
          <t>QMO:|2|47.3183440755465|102.665481481481||2|-1|0|25|-1|2|2|ft.|2|4aeUs8kBAABCWmgzMUFZJlNZfGaYwwAAG9+AAUBKA//wIIJAACIAUCAwARqEEqnqn6NPUmmUA2pphRoaAAAASmmpPQgTSHpA3Wvk3Ru3xz4hEjtNU7M6MS0pEli3l5EZpISKmBiiccLmaNtD0rLCO+zcEZJlxrGuIyJoo2FAKIBj7oudLJoH4fRq7EzMepxexpp5cRSj1oSLjnehTETmpyd9mwoILTemE3ss+FEdIGgHvnEYGDHXNausI0L3jHJfmR7FlopHg3FggNnUQCuM4LzJuUSbVUKyImMoonG7PpvW7NpMSgte0lK4x5y4/B/OSZydC7kinChIPjNMYYA=</t>
        </r>
      </text>
    </comment>
    <comment ref="AF6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64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65" authorId="0" shapeId="0">
      <text>
        <r>
          <rPr>
            <sz val="9"/>
            <color indexed="81"/>
            <rFont val="Tahoma"/>
            <family val="2"/>
          </rPr>
          <t>QMO:|11|1430.41604232382|0||1|-1|1|25|-1|1|2|ft.|1|4aeUs7UNAABCWmgzMUFZJlNZS2o5JAABGN8AA8BKA//wIIZIAAIhYAZtkfZ999A9JfYZCr6yQfDEFT1P0oemp6gABKCPKaqGgBkANTYgVQ0AMgBIhNAlJtQGgAikmo9NCDIYj0QKqYmhCaVAABthaDZ2GnypnTJDXckJ7CKht8B3nq8y9NSsZQXAU33K5gRpcElCtUEWLBjFzAQJFC8UGxmxiLJOXjKbriq61JlrfARhhwba3mGzZwdPJ0yThriabGYXZOyYrCxkTuhBhJXW4BECnZypEPKbstkbJ0N2UgeEOsSjDcOHohI4lFbNiDcgu3OzJVNZmC6EQxRYmlkKSqqzqChIu3zABtpTTLbLTTplaGVKcNtOG0uiiYqGWSI2YUMemI4IksoMEM4YYaKEaEWYLGuPKSmSRRA9PJe1fpEGBHVSgpcpCnlSo1gJqTUt0hIEkpJDWtXPm13FzPb9N36qCm2xGWkR9GxDPp7poFI+iRkkYlXvuckUymeWAQ8ECb2hWcBJmCDND1g+Y7ZMSSbIN7zwSLSGgUNJKJq9tcrJg+/EjNt4NF4B1QwjCkwfG7e7MLwySSUhPxuC2NhogNuxnCBmDEhVEOjlG4ybNhMuRmTJIVr9pHxbEXps/Mb/CFYwZIaPLeCjPvNNCcpEIUei0HqkZYoeCWQHOVIkxhz3IVjFQxQg6gpEwlDSSSO/uWReMJSvGEHnCiQGMKExnqjKRmjAWTAQSmOC1UAJshc76b0obOkEEDJHyPJlhhjom3qW0bQlr584hh0y+4w+MPlPaPsBmGI+vXx37g0iDlybl69yYlAOl6SkIbBbLKkppbTYzUWQQaGjNNqNWBNDvu4KHSRgkIKRIS8eaG0PBFtso2IRO8SyZbaSh1W97uoqKt2eecUiolFKlimPLWzCMdsuIdQ0plptHRbxlo87oiG0DJoqSMYp5A7xbKiDxR43pGNNOQlKodJe5GYq7cdOvjTjJRZZ4TI3LH2NtuEzQYGMz4kPUJGjB2x01IwI9uLgzgoM5bg2QC5R4eE1GHhBBBHkVTiWKQrGcG6oybliSMdpTi7Y5Ci0dWlllyUo6WpxBCmXEi6xaErKXLCnkcRzJEFNMyjFHsvXXrzCHxlL4ytlfS21kGUM6SO9kteVRQMY2OggUDLqBBR0owdoSl4v1M261KEIxSIcxhSUsSjCkqTfslSC98UmR7D2KHAn7GCiyzpSzmZk9+2hCEdGRJZs8TPLQiSRxQoczoV8CCiWKRpFWKElYyWpINDM+OnLIdQisstI5xCaRMIiFVSpriRanENtQv4ls4t+FPPMYd7aQsvbpSUNOSnEo7IPXSRbT6d5iMKcxEYKzBJJN6NEUrbptmijGiNmlQiB8+26yOCx2cQs6MmYWaaQlKVxCtwdbptupiEqbRlGi2KeLUzbjSHiFIpllzrK14aOaRa+RHFukoS3y9/ajNqa6xvFoZRg65EUYsWiy6KViUR4taHfutojkRysKWra/xJcKbXVocumnpdYI6id/O+VjkC6C+HKJ0Esp2U9/hJqnKnCnKn8XckU4UJBLajkkA==</t>
        </r>
      </text>
    </comment>
    <comment ref="G65" authorId="0" shapeId="0">
      <text>
        <r>
          <rPr>
            <sz val="9"/>
            <color indexed="81"/>
            <rFont val="Tahoma"/>
            <family val="2"/>
          </rPr>
          <t>QMO:|11|1513.24727101317|4766.52025679013||2|-1|0|25|-1|2|2|ft.|2|4aeUs9ILAABCWmgzMUFZJlNZU8IuywAAyt+AYQBKA//wIIJAACIAUCBQBdvGXrWu26RUOstJNJwkhNMmikkAxGhQADQAACVPTQgqeo0aAAIpT1NoSGkYCaYJTQE1NJSeoGmRp4nod+0eXbtdU1KhRUebWe+r7tzOWpqNuluXrSNNOCMNB+LSyde1WFjkGnBQhO/Hujb5x94btlZmUjXTKhRhMIWwTpFFkTE8qacce8NncyoxT4stuWXXB22fPMipUnNp3LfKvE+5aHduDvx4aHbI5lzaYcjT73FEmxxiCjRVkqg5ZBYqOG5Tl2OSaB6MKMOGYScMMNNMLd0nElHORYjm5ydBLVBBRSNYUypzUhS+YQlSRTdY/GVee6Xz1YsdOcuLx3hMrd2JGK5jMV9CN6d/f6kPNdJjua1+EjqR9JDEtPyGSIr7TkXvftVYuWzFwMcnmWQSRylbo4LgUXZRspdSBSabyKXtpjG2pUF4VMypWS7ILxf19x+Y9Geu0HhPcLqhdHKLcw0uAVnhxA5GRDNC5DRopXUbY4kqVeGSaJJNdNf5SPAWhd6wXJduB1IIGjfOGPNgyMACk0kY+c3PUx45wH+pBtQQIxSmam+iYn4OOqYcFtewg0DHGHGMYNDBSRjhAhCPrXMBH2+ewDjlMxROuOI4fH614eHJOGohD/NLOmknSoEdKJOnGwdmaWd37bOXoRwk6fSR4KYXGDGEUUegLYyjsBbTxwYIPWwSZsSKYwpxOxfKhITe6zZlE7QJ9mQPbKhhzMbWrzdmdYhtRs3ZY7yJ5IK4aII607ytKJHMf7yPhvwdokwbRqQwxL2KPYcb6Dl8Pt0JWHw6YXpRgcEHqG3Q02qtmzU43BeYkPY2oPkmB4O9ydj0plhmHx7kwodz4m51sM4Se6ZrP0c8Ttw4avRHg/SXl05Y4nZL2hdcXWsMajCxFE9GMRFOzD079OucOHTJMbWoBb44ooJ2dPF9LN2MRWWCSTi9GhA7ckolSzuaSSB7AOYF0OWeYnZNkaIYtkXB2aSkTDjjnCAgHBowaxlR0zg1rZtfEifdbge2d7yCT5E2eWMkvfJg4abBKG9dyWqCoIwV+zJrnW4SbBoI0JGSSCSyiDENIIHhlUiW1gmcdFjvRPsoYtplymYTns18kEwE0d0yCSBy8+adEPlsxYkJm4beHS1cMeILENYwIYjajp4wcFkOGy7vEU0NLgjJZaBC3oy7NF2YnkHFYr1A05kEnh7EeBA2ruvfQatGbw0tnEdKM8q+qZEsKHE4gOYGhNtxxjs1q8rRXBHFyIaulvehyh3Mgcuq7JFcF04WcO4z7IcKwOuV0dtSyoRo5mvs0RdZEI4JYPwiDg8pzwgsTEL/L6u7Co68+9z3xU5rci2hrELnhwowcy4LGy1xUJ4SPIhKBl8TmdK1ckD93Iirp8iKEOQ0SI8kMkfx+BEJJ9qf6nxSynxT6LuSKcKEgp4Rdlg=</t>
        </r>
      </text>
    </comment>
    <comment ref="AF6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6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66" authorId="0" shapeId="0">
      <text>
        <r>
          <rPr>
            <sz val="9"/>
            <color indexed="81"/>
            <rFont val="Tahoma"/>
            <family val="2"/>
          </rPr>
          <t>QMO:|2|61.3900130517886|199.917669135802||2|-1|7|25|-1|2|2|ft.|2|4aeUs2MCAABCWmgzMUFZJlNZ1BNigQAALF+AAIBKA//wKgZIACIAEAAwATqBCVTwpskTIwDUwo0NAAAAJIEIxEmjQDOjPLu+zdVHXfi/hDJ1BIUWvh744nFKxZmkS8SokJAklVkqpSaymRTYQkkcYh2HCyEcQz9DfJ34N2rP0ZPajvfhyO1gOHCWRhAx68lmh0WtHuzXMenbXAHkYWGRUOuxkJw6NTWuhsG9EnKDRTs1m0w7dYc2kAyJVid5mKMsal0ay4bMenssrkoGY5NtQyxeIKvGZRMDgEsG32SnXJkdWB2Q3BnKxHOOBMYM5VMklKQFbkvCJdy5jEKKGdU88b1QIGiFlcviq8PidCli1mu/ngx6LuSKcKEhqCbFAg==</t>
        </r>
      </text>
    </comment>
    <comment ref="AJ6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67" authorId="0" shapeId="0">
      <text>
        <r>
          <rPr>
            <sz val="9"/>
            <color indexed="81"/>
            <rFont val="Tahoma"/>
            <family val="2"/>
          </rPr>
          <t>QMO:|2|105.955555555556|0||1|-1|1|25|-1|1|2|ft.|1|4aeUs6sBAABCWmgzMUFZJlNZ2EmebAAAHd8AAkBKA//wIIZIAAIhMAEGSwlARokwmgAIgAGgAAFVPUENKeKDTJobc6Z7mxxuKLucutHJyOZEgCJZozeiCtyEYkHFNi2kEHwkZCrrTpwM/ootbBsX01m4ylKK6EwjRyrt5dmNuu8cIpa3tui5fREbofLirXlitmUV5yZh4imIa7NV2SQVhURqKSm0HsR5eCgLDUSuCHKyo8gtZRM5IFksGpwSBONiQmL2LuzeNPOCiRqjpWzeZYpUe7C86Tgriy+L/rh283o/3Q8HxdyRThQkNhJnmwA=</t>
        </r>
      </text>
    </comment>
    <comment ref="G6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6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6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6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6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6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6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6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F6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F7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7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7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7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7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7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7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7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7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H72" authorId="0" shapeId="0">
      <text>
        <r>
          <rPr>
            <sz val="9"/>
            <color indexed="81"/>
            <rFont val="Tahoma"/>
            <family val="2"/>
          </rPr>
          <t>QMO:|2|72.483346385122|259.790064197531||2|-1|7|25|-1|2|2|ft.|2|4aeUs3MCAABCWmgzMUFZJlNZS9I6agAALl+AAIBKA//wKgZIACIAEAAwAUMNoSpiGKMTUQep6gMRNRoaAAGEkJPKn6T1QgaBmsyYMtq3W36oJRaMVCxd4V43VBrEXooyJYSwkiOjiQSsEqXiWuLEZI+BDggqMTVioeIMvIuhPs2YtjnXZg3c3qVG64ngMtULpQ42g1BdRA6KqD4KL+vYh6OuxK2QijMMqCTJKQWaHZpZM3ieYMSAbg8OFwuhUVrJNMd9DoslsgOprRkSHK5JBm2QNocddLqDZUwnZWyFvVplswdcA7IayuVkSUTAQV+AoqF0STBIAiJG1nIkWcNQXJ5wlk9LOJ9YXkFuXC5JrkfI47ZOxTw88an6fwxUXckU4UJBL0jpqA==</t>
        </r>
      </text>
    </comment>
    <comment ref="AF7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J7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73" authorId="0" shapeId="0">
      <text>
        <r>
          <rPr>
            <sz val="9"/>
            <color indexed="81"/>
            <rFont val="Tahoma"/>
            <family val="2"/>
          </rPr>
          <t>QMO:|2|40.2813941724753|82.1424987654321||2|-1|7|25|-1|2|2|ft.|2|4aeUs2MCAABCWmgzMUFZJlNZiLylAAAALF+ABABKA//wKgZIACIAEAAwASahCUExNUwIIzUYo0NAAAAJIJo0SJoNAN9ueOWYVuOYiYnfhBUZHMBBNZas84zCSSq4FgWxaWhcltktic3m9ivIpZZgczhzAdKblmvuP8k+Bo3r6NmDvx/ED9tBbhLIygYmCVHdCZfwsNRu+6PPpx2YvvoIkqghpqRZqSUPBSCyXaB8MmY89Zg4kAyJwsmOozRoYeHR7sHChpNLRIMxoe3wMs5crLp2BWwbnKZWeR1gHZFvZuFXaTqL5Q6g3PF0ySUiXGQirujZESjExpst1MlKKG83dYateMFqdmDslVrtWaxoexjo66dP4/xz6LuSKcKEhEXlKAA=</t>
        </r>
      </text>
    </comment>
    <comment ref="AJ7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74" authorId="0" shapeId="0">
      <text>
        <r>
          <rPr>
            <sz val="9"/>
            <color indexed="81"/>
            <rFont val="Tahoma"/>
            <family val="2"/>
          </rPr>
          <t>QMO:|2|34.5121041029374|52.0975802469136||2|-1|7|25|-1|2|2|ft.|2|4aeUs20CAABCWmgzMUFZJlNZ4d1E4wAALJ+ASgP/8CoGSAAiABAAMAEmKQlCYJMpPUMGkFNGgDQAAJEU2gRT1GQDa7a2NhuTmMPzMT2+kFRkwOEE1bVfL3CSSquLAuRaWhbMtZlibzZsn9FLLHMFPgcOmZ4eY6H9HZnF9H2bJWtxA70GoDhopB4gtf3mUXvPhuMFs+e1w3EHlrQldgUNCeTZmTZRaYdIMkw5Is0386V5NJANE2Vy06eEa2H7xhB08MGylrTUhwnBIKuSVgVLqlJUQoYgnfGbqFk7IMPAS0TGDOnTPbVqxrS4cJnXK5aSUiR00K2psXwWRVc5osqoWF3uBIJ4UlUV86y9w+j0MdHXWE+H8YP8XckU4UJDh3UTjA==</t>
        </r>
      </text>
    </comment>
    <comment ref="AJ7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7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7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76" authorId="0" shapeId="0">
      <text>
        <r>
          <rPr>
            <sz val="9"/>
            <color indexed="81"/>
            <rFont val="Tahoma"/>
            <family val="2"/>
          </rPr>
          <t>QMO:|2|67.3422222222222|0||1|-1|1|25|-1|1|2|ft.|1|4aeUs0gBAABCWmgzMUFZJlNZ29HOCwAAE98AAEBKA//wIIZIAAIhMADSkJUymmCZBk00aCU0EEp+jSQGmFNGgDQAB8da39D77SoCkkOn8b78THRLYICBHJbUknmhx0Ww7bM7UT+mSODrZfmnsGBMxFAqEx+CpC97ElsKak5FmCaDhNkjUcDlpBoKj4tdx1T8DDj0fkCIgmd2qma8Fu60x1QGuC9yh9FrqHx83MrmjArtm2RAKBKRUGqtJRvpMrhrDJ8ZPxdyRThQkNvRzgs=</t>
        </r>
      </text>
    </comment>
    <comment ref="G76" authorId="0" shapeId="0">
      <text>
        <r>
          <rPr>
            <sz val="9"/>
            <color indexed="81"/>
            <rFont val="Tahoma"/>
            <family val="2"/>
          </rPr>
          <t>QMO:|2|69.0139139797907|228.491061728395||2|-1|0|25|-1|2|2|ft.|2|4aeUs8kBAABCWmgzMUFZJlNZCHB7XwAAG1+AAQBKA//wIIJAACIAUCAwARWUhKI0p+U9CEDTTBqn6ak9Jo0xADQSgE0RqjE8oGrYzoxWk9Xo+BDBQZ3UREQclAkqtlIESeOQsGhkUeKlQwcPjxR2a7mpfkW3BYwLttkeReVMGRUBUQGc68DXolPw+jLwSqdqQ3p0QXuDcHQ6lkIi/K2YrfirRA+HgvjXFwDy+H3RKLdUa1N1RFtrCQZB4vejSrTTJJKaE4GhqFqpGbTNZxY1iByiA8RRzssaXSHNGlekXPNMDk6Fesilr3jbrA2TEm51ExsU8/bleT+dFjo7F3JFOFCQCHB7Xw==</t>
        </r>
      </text>
    </comment>
    <comment ref="H76" authorId="0" shapeId="0">
      <text>
        <r>
          <rPr>
            <sz val="9"/>
            <color indexed="81"/>
            <rFont val="Tahoma"/>
            <family val="2"/>
          </rPr>
          <t>QMO:|2|70.6344574962331|223.178903703704||2|-1|7|25|-1|2|2|ft.|2|4aeUs2MCAABCWmgzMUFZJlNZVZwEsQAALF+AAQBKA//wKgZIACIAEAAwASa2MJTU0mxVNtChg9UYaZTUZqaAAAJFGhNpNKeoGQbnPK6S45frbGOOWE1mcuGxiJtE9XiaIaSUsCgWwpUCoq0lWMTUzkj9EUUXHJu5cNIrSadD8HXZYiY8kndzvndCtOAzQIaMIGd9YR2u7EQ5+Eld7LvX0M0phjOTf7DODO6UsCodEvfbJieHQVGYALIiLghNoFIlWwTIo6RywyYcLKyQDZwoGr31UtjZVVYBqnJbKGpOiiwFGh2JJ0pq9mZBrN44WmklZIC+4NOcWQ78OakKYHF6K+1gumYC5U+6uIgnfgrZ+x6LGjWnb+P8c+C7kinChIKs4CWI</t>
        </r>
      </text>
    </comment>
    <comment ref="AF7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7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7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79" authorId="0" shapeId="0">
      <text>
        <r>
          <rPr>
            <sz val="9"/>
            <color indexed="81"/>
            <rFont val="Tahoma"/>
            <family val="2"/>
          </rPr>
          <t>QMO:|2|92.6577777777778|0||1|-1|1|25|-1|1|2|ft.|1|4aeUs3oBAABCWmgzMUFZJlNZJonfyAAAGN8AAEBKA//wAIZIAAIhMAD1NoSqn5qTMU0TIaAJQEmmU8ieo0GEophqeo9TQAaZvfRnEND8RQZQORyBiRZlvPNKRgeFNxgQxk5xYsfNBx21aJZ+3cdLoglUbmBZuECog8hYaoo6G1B0r8I0KdW6NDaS505sXIM8ZImthvSILQVglzY5rIWUsKBArpjcYmmYFSNhRoqKKTGdEpQxdhkwCVlJALAh9i82HMaNXUEmxusTqQwCqh5YQWus16OcFhLnxc/F3JFOFCQJonfyAA==</t>
        </r>
      </text>
    </comment>
    <comment ref="G79" authorId="0" shapeId="0">
      <text>
        <r>
          <rPr>
            <sz val="9"/>
            <color indexed="81"/>
            <rFont val="Tahoma"/>
            <family val="2"/>
          </rPr>
          <t>QMO:|2|96.1726185670324|388.257817283951||2|-1|0|25|-1|2|2|ft.|2|4aeUswUCAABCWmgzMUFZJlNZWzllpAAAIV+AAQBKA//wIIJAACIAUCAwATqKglTTRpppqIBppoU0aANAAAkRAmVPGqNqAd7eVljmGRGvbnpMgmkWtOxyVIMTLcDbx3ZciGWZx6mTYQw6ihJxjU3V4a9zc5LtwVNHUcq3Y79kFzQwhohIKDXlbD44PUZHlG7n2eHNeCKkL5ZMepSoNaqQOSxJCUa6jBrwqxXaEdW11m1Ai+cGChqVRLbgYx7xXe9lqlHwq0tqKQNKCjxKWzBVyXpUkc1pHOLTkoPEUyXHkQUNZrKQO1x8jsOjtQ0XNVw1EWZKwQyoItVIIFp8zo2tJks7G0trFsiHjhReT8dFzo/i7kinChILZyy0gA==</t>
        </r>
      </text>
    </comment>
    <comment ref="H79" authorId="0" shapeId="0">
      <text>
        <r>
          <rPr>
            <sz val="9"/>
            <color indexed="81"/>
            <rFont val="Tahoma"/>
            <family val="2"/>
          </rPr>
          <t>QMO:|2|97.373420376903|374.412325925926||2|-1|7|25|-1|2|2|ft.|2|4aeUs6ACAABCWmgzMUFZJlNZXtggcQAAMZ+ASgP/8CoGSAAiABAAMAFhgsJU9JpiFMUaaaeoEJoAAAAJEjRNpNSAA26W1y3G+RuXi7x1NWFZrXHDBE00107WMkmZtRSUioUipSKjLUZYis1fwR5EUUOXKe44dop6E/A32dGJ1r2bMHEIGxFjLA6sQBhP0esEUqRh+XsSzkEQy8mTS9JfVAUMTaEb0Oxtla+HlBomGzHsQRBHiAgaED8MoZKwVzncmL6yWg7ZBWILGYTggKOilVX0aLKTAN1lkjXWerGOt2RZrQxcakYRrd4Q1J8kKcBZoqJKK2s93kdXGuFw1Y7XGkldIC03JzbolGDhpmebwEYE+SL4GzPGpaAyF931OjfjHjbXo9jHZ33e36eA4fF3JFOFCQXtggcQ</t>
        </r>
      </text>
    </comment>
    <comment ref="AF7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79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7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80" authorId="0" shapeId="0">
      <text>
        <r>
          <rPr>
            <sz val="9"/>
            <color indexed="81"/>
            <rFont val="Tahoma"/>
            <family val="2"/>
          </rPr>
          <t>QMO:|2|72.6796784432812|0||1|-1|1|25|-1|1|2|ft.|1|4aeUs3sBAABCWmgzMUFZJlNZS7RnNAAAGF8AAEBKA//wIIZIAAIhMADqrBKCTU/SbKT1GgASmgp6SGnqAZASpiTyRoAA04zXJL11XWrQ0dNjUBcB2Zu1tsWvwWSC4OKbF8pJOKHHUq1qmyQ8fDBrNnUuXmgsQ1Kg9gprXGLjS78DY9ncjOfEDtE6RcsBsqmB2oQeqwTTrAjp7ThLmA0bKiAiIZ4zpzpTHSyI5QDJXIpEvERuiPxlJndjFUEtIEI7imMEDq4IqT6gaQ9yrfIGKIUDKbFRvSpv5ORY+LH4u5IpwoSCXaM5oA==</t>
        </r>
      </text>
    </comment>
    <comment ref="G80" authorId="0" shapeId="0">
      <text>
        <r>
          <rPr>
            <sz val="9"/>
            <color indexed="81"/>
            <rFont val="Tahoma"/>
            <family val="2"/>
          </rPr>
          <t>QMO:|2|72.354901891047|278.568454320988||2|-1|0|25|-1|2|2|ft.|2|4aeUs90BAABCWmgzMUFZJlNZ+35FNgAAHV+AAQBKA//wIIJAACIAUCAwARWMwlU9T1M01HpAGgDTTUxFPIIAAkST1MSegjTQHHO+dbbkWKkTvVoqmIcKzzKpQS4JNccrAIebuO4pUQaiihBZodL6YLMzPFRmsTMRKwRnsPDWZoNBvCQZFvL4dzSa3Xs5O1KmjXWIJpjk4lKAlwurzJJIyI4kaT3dym1HlVILZFnGdiu9JB2o8JOHCY2zVidIlSXWNb9JRZRWXsI1gJjgc4WLKLXZ8B7hgKyzAbRKThxZCqvOncwJFVlCUxgjMyDM3BbzWdovfNikqxDywqIbWUXw9PiR8fi7kinChIfb8imw</t>
        </r>
      </text>
    </comment>
    <comment ref="H80" authorId="0" shapeId="0">
      <text>
        <r>
          <rPr>
            <sz val="9"/>
            <color indexed="81"/>
            <rFont val="Tahoma"/>
            <family val="2"/>
          </rPr>
          <t>QMO:|2|101.711940605256|357.310261728395||2|-1|7|25|-1|2|2|ft.|2|4aeUs4sCAABCWmgzMUFZJlNZqZZmTAAAL5+ASgP/8CoGSAAiABAAMAFVtDBKnpNTYqeSADQEpoJPVA8poABIiaFPEUABuV89GU8Q6JJOmYqtYzbCZ2gkKMbW+16m6bBhJxbCoUKBSU0lMYmprRHcRRQ5cl5LB+snQ56I+j0K5rU/ZsqTvnrBOMhuAs0WwIlYah6JYh43SjBt3db6FxGcEBwqIYRwgXBnMe+zwdcb0g4fFS3a8Jv5xBtICjwSi6wX7ksx3Z3MIww6LkWJZlZKBvPWYe4wNeNQaYZ1ChiDc3MKFs4QrhDQ8msLu9sVm+SFYqTeltpJUkBrEHKJy7FDWGzQ9qN93IsoFWzW5avlMskhJthKMTlx9VineD2McHHF7fT8XP4u5IpwoSFTLMyY</t>
        </r>
      </text>
    </comment>
    <comment ref="AF8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8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8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81" authorId="0" shapeId="0">
      <text>
        <r>
          <rPr>
            <sz val="9"/>
            <color indexed="81"/>
            <rFont val="Tahoma"/>
            <family val="2"/>
          </rPr>
          <t>QMO:|2|80.3555555555556|0||1|-1|1|25|-1|1|2|ft.|1|4aeUs2cBAABCWmgzMUFZJlNZTHjZ7AAAF98AAUBKA//wIIZIAAIhMADFaEoEGkT0IBpoJQmkDTQAyGEqNE2U9RoA0Bsa8eRm2ODJUDu7NSN+KxUUgeq5HTuXBxTJOIIOaDDKYxLpuMznwuPJbJbTUrYJFRBrgg0RUmLoZVOSXcSTTGHMEUcWG5ionjsFb6s4MFGkuj3YyVKAKN7TYZd7WlEnQxQZxDEWESVCYFNBCMEJA6SHow10Z2soymcE6bGILKKBQsVY1B4eV7RySePsIdH46P4u5IpwoSCY8bPY</t>
        </r>
      </text>
    </comment>
    <comment ref="G81" authorId="0" shapeId="0">
      <text>
        <r>
          <rPr>
            <sz val="9"/>
            <color indexed="81"/>
            <rFont val="Tahoma"/>
            <family val="2"/>
          </rPr>
          <t>QMO:|2|83.5254706964959|230.154745679012||2|-1|0|25|-1|2|2|ft.|2|4aeUs+kBAABCWmgzMUFZJlNZH5VIQgAAH1+AAQBKA//wIIJAACIAUCAwARWCEqnppkTU/SAj1MBqn6apiaDZQABJExAU0QyBniMrM40EjKz0ncQwV7TmsFIlgSaRVVBFUk1M5tWWYzjlxCrqKEGKRaVZ2ahodE40wOXG6KOUPzA6ubGQMgphEnlqs/Wjxlfh9E7ijDL0w8WtxhHqBzT3OkmO7YMRMU/nePFkCrHfO4B7XjsluHTDQw+XE2LNhYKI2vFtNJGZeg3syr36NdlHOF7bIG0IL7QiLxpx8HLcJrTrmpkYmVkfmnTcyzycoatDGG9XnXZkSUUGWxCXV2ncQ3wovR2eDHh6LuSKcKEgPyqQhA==</t>
        </r>
      </text>
    </comment>
    <comment ref="H81" authorId="0" shapeId="0">
      <text>
        <r>
          <rPr>
            <sz val="9"/>
            <color indexed="81"/>
            <rFont val="Tahoma"/>
            <family val="2"/>
          </rPr>
          <t>QMO:|2|84.7163349355245|241.332780246914||2|-1|7|25|-1|2|2|ft.|2|4aeUs4MCAABCWmgzMUFZJlNZvo3TyQAAL5+ASgP/8CoGSAAiABAAMAFbbBBKmmU9JP0ypoDT1ASqfpT0GoAAASIg1MhI00A3oog2S45678Z7Q1CksFzGajNeLVdYMN2HIUCoqCqQ1SGJ1h2EPCh8CWwiCY5aSdRg0gsKl6E9nA2YquSR7NIheuDcJUNksWMoLSet+5T4vKMcT5bzwZt6l96AwxU0I46Lbm5xgxohBwXh+oy9+YJmQnvXRJZCBqmeClJjni2FyzuYWBqmFdlRickErJcG6h5dxqM8yYzFDU5hUMTGlvFkNWeyOiVgIaHo1tZzZ02DDeltpJWLCRphTQYacCYGaxs5coiEwNaMCQiSq5HIjcHKkHMoo7rk5LmjWlt9Pwp/F3JFOFCQvo3TyQ==</t>
        </r>
      </text>
    </comment>
    <comment ref="AF8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8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8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82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G8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8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82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AH8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8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83" authorId="0" shapeId="0">
      <text>
        <r>
          <rPr>
            <sz val="9"/>
            <color indexed="81"/>
            <rFont val="Tahoma"/>
            <family val="2"/>
          </rPr>
          <t>QMO:|1|0.514564833955541|0||1|-1|3|25|-1|1|2|ft.|1|4aeUs6QAAABCWmgzMUFZJlNZOlYs2gAACJ8ASgP/8AgGQgACISAAcFAANAyZA00U9GmqfqaTEyZO0DAkbaMwoYtqQpw7N32oFY3PV82pyJcZIReETLoAfuI4je3yAotzdmdRCjhEIGsM8l7tTcwqkMUsKmjEhHUTlzoVWqN799Nv5/89F3JFOFCQOlYs2g==</t>
        </r>
      </text>
    </comment>
    <comment ref="G83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8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83" authorId="0" shapeId="0">
      <text>
        <r>
          <rPr>
            <sz val="9"/>
            <color indexed="81"/>
            <rFont val="Tahoma"/>
            <family val="2"/>
          </rPr>
          <t>QMO:|1|0.514564833955541|0||1|-1|3|25|-1|1|2|ft.|1|4aeUs6QAAABCWmgzMUFZJlNZOlYs2gAACJ8ASgP/8AgGQgACISAAcFAANAyZA00U9GmqfqaTEyZO0DAkbaMwoYtqQpw7N32oFY3PV82pyJcZIReETLoAfuI4je3yAotzdmdRCjhEIGsM8l7tTcwqkMUsKmjEhHUTlzoVWqN799Nv5/89F3JFOFCQOlYs2g==</t>
        </r>
      </text>
    </comment>
    <comment ref="AH83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8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8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8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8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8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8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8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8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8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88" authorId="0" shapeId="0">
      <text>
        <r>
          <rPr>
            <sz val="9"/>
            <color indexed="81"/>
            <rFont val="Tahoma"/>
            <family val="2"/>
          </rPr>
          <t>QMO:|2|27.3989019406775|36.016987654321||2|-1|7|25|-1|2|2|ft.|2|4aeUs2MCAABCWmgzMUFZJlNZQz/EVQAALN+AAoBKA//wKgZIACIAEAAwASZowlT0mjJRphAHqA01MU9R6gAAAkiYSm0Ij1Ggaa6amySBtmd9+Nt6Co1KjhYvEtE8PNqXLpOKwsChQKTDSYYvOJjUjuIwYHKkvUcMoxtlnjuP9Hj2KjX2aHg77sn4gLcIZFIGUeHdEzjpmov55MP2wdOJZZCJhUaNas1JlBIoykubCKHhxCiUQAFA8FCGgrLiCNmhQ27rphcGxu9lrRIMxsoKdXbk26dgDzxEsNRlYXYocLB2Q1Ha6GOKMSsyywcRstMklAAWMqc3kyZyqRe/nVStqGM8nMhJyis9Od5s+h7GMmc1p9PxU/i7kinChIIZ/iKo</t>
        </r>
      </text>
    </comment>
    <comment ref="AJ8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8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89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AF8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89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H9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9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93" authorId="0" shapeId="0">
      <text>
        <r>
          <rPr>
            <sz val="9"/>
            <color indexed="81"/>
            <rFont val="Tahoma"/>
            <family val="2"/>
          </rPr>
          <t>QMO:|1|0.497777777777778|0||0|-1|1|25|-1|1|2|ft.|1|4aeUs7QAAABCWmgzMUFZJlNZtnYfdAAAC18AAEBKA//wAIZIAAIhIAByEqTyT1PRAGEaCUBJ6pp6npoj1Ax36YDOWbnxji7HMDreXf5DJS4p9bT54s8FlEaAXdUt76r1ntkWKFlTAPuyE6XYDRd5RJmibALRRJZo9mVqwBB8hwVOvZd7wx9j8XckU4UJC2dh90A=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93" authorId="0" shapeId="0">
      <text>
        <r>
          <rPr>
            <sz val="9"/>
            <color indexed="81"/>
            <rFont val="Tahoma"/>
            <family val="2"/>
          </rPr>
          <t>QMO:|2|80.954123248737|319.761066666667||2|-1|0|25|-1|2|2|ft.|2|4aeUs8cBAABCWmgzMUFZJlNZ0ud91gAAG9+ABQBKA//wIIJAACIAUCAwAQYQSqn4p5GoxCBpphRoaAAAASKZAIk9Q00yNrtut7tdWxrt4QUbJYht4JeiIoiJV5aBCUrSqiVJMCEMwwXOItotZd6GovI9uCCxmugsdh8MsaGgaQS5K/nxfejEJ+Tubmo2vHNCY39EpeGm6miipTvkolSmXkjCQXnLLxQKX6dC2SUunJJRVeGl1hQWMK3WuonLxprHYm8bMW3NocDwIMV4SCti++VNqkyuBxrnmLp/LWHEm5TQQlPudklysjKKs4bFcsCHnhhuT+dDnR2LuSKcKEhpc77rAA==</t>
        </r>
      </text>
    </comment>
    <comment ref="AF9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93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94" authorId="0" shapeId="0">
      <text>
        <r>
          <rPr>
            <sz val="9"/>
            <color indexed="81"/>
            <rFont val="Tahoma"/>
            <family val="2"/>
          </rPr>
          <t>QMO:|5|231.04|0||1|-1|1|25|-1|1|2|ft.|1|4aeUs3MDAABCWmgzMUFZJlNZCgrcEgAAN18AA8BKA//wIIZIAAIhQAGzdTXZwlJGAT0gAGgSjQmhQA1AAJFGU0aho0NBk0EimgI0KMAB2PPXz39V4f3YxTwcPeXmFD3MqaehzNNJQigLHSIPROODOZU1jWqxqVNRFBm7XhixssSIqho7Irk1CIRvLCiKA1absvGQNLuhhytPavlGUb34RKw0PgLlM2EYQxCiwnghjKDxZRKWQUHhOyNUWrf3oGiGudQkbNDoOQGxSZclCGiERCyiFFwjBNGENFmqk5XCbDwxQbj/g4iBzDTLB4ZpKpKDAzm3EOMhzIhGTnIbeCZKYrlaPEa3oVRuBQK6FNbKrlcZPQsjCIeJZ2S1ClHvBxSKojpCkoT45mC1eQFQuGIMGtjVg0sDFlFdeTCHLowLJHYmd7DpbjuVcIN8bYptDIvZYo7tgPm230YNKsGUjmk0beMhjIWhsGZ1DdGaNdghI4R+Rwj+LuSKcKEgFBW4JA==</t>
        </r>
      </text>
    </comment>
    <comment ref="G94" authorId="0" shapeId="0">
      <text>
        <r>
          <rPr>
            <sz val="9"/>
            <color indexed="81"/>
            <rFont val="Tahoma"/>
            <family val="2"/>
          </rPr>
          <t>QMO:|2|136.635974136354|1032.8923654321||2|-1|0|25|-1|2|2|ft.|2|4aeUs9EBAABCWmgzMUFZJlNZpTX6ZgAAHF+AAQBKA//wIIJAACIAUCAwAQwIap+p6jSaGm1ADQpo0AaAABKBMmqn4lPUaZAs7kPo6qtbO2BEAowZkwpFiYAkrGioCKTlNsi5LOCmXccNnqVvNRl6Oicfhj0SaF6Lw3QzqYLFQFRAc+oNye62Y7lPsz4NRQzMnngxD9+IBSGE2eXMwNO4JRFtmsaCylRAmestVsDY249HaJMy/spSwonYovcJZsWamxXxlfbVpRfRJziRdHNNvC5NC7EC0QH5QqU7xznGonhFZRaMkC6wlioq+aIVcZF0nLWcagjbtBej4XEhcfi7kinChIUpr9Mw</t>
        </r>
      </text>
    </comment>
    <comment ref="AF9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94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9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9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9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9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96" authorId="0" shapeId="0">
      <text>
        <r>
          <rPr>
            <sz val="9"/>
            <color indexed="81"/>
            <rFont val="Tahoma"/>
            <family val="2"/>
          </rPr>
          <t>QMO:|6|247.964444444444|0||1|-1|1|25|-1|1|2|ft.|1|4aeUs3QDAABCWmgzMUFZJlNZKc5hQgAAMF8AAMBKA//wIIZIAAIhMAGMJUCU1NPU0QU9TJoZGKNDQAAACKJoECmo9QZNNc9WFz2v0fHgh1NHcntWcNiuXNOTvVpaEZAziZzfWt4IjA73rV/gdrcaBsMD4NjiGhofpvBIykylHOs87DrM/Ej6GEv6m96/o+Dz1znXoauNXTUmJ7JrQNDCrVYSC4EQRhX1BNS1cit/I+xwaNyP5Ehn92G0cv74IqoLzNt/zRbhkbEO5Es0iyEhI6y6YoKtjYhDGdZuVfSv4gQwrjlbz80hVSURbcHFd75gJngb2sWHywEUmuuswnFDoCbZwasGsbRGzf1iDeUEYGZcA1aXncqjkhNk6jJaDyaw32ecYmU4695OhzwFoOSe0ptsO+ocyBZL9RJUObTsmgx2mUod2T6HwffylI/Y/4fsf+LuSKcKEgU5zChA</t>
        </r>
      </text>
    </comment>
    <comment ref="AF9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H97" authorId="0" shapeId="0">
      <text>
        <r>
          <rPr>
            <sz val="9"/>
            <color indexed="81"/>
            <rFont val="Tahoma"/>
            <family val="2"/>
          </rPr>
          <t>QMO:|6|144.978637566312|228.804582716049||2|-1|7|25|-1|2|2|ft.|2|4aeUs9YEAABCWmgzMUFZJlNZAaoeUwAAR9+ABQBKA//wKgfIACIAEABAAlO6GhSjGAAAAAEqbTUyQieiADQGmVGI0yAANASQmQEhRjQj0jr2jp0Fy8ELvz2SfeYUkahTMuLMhVu8132wRhYkYZKvSvWzaCZEjTxRURRFEbEXFkYMvgy5WM4zNZ8ruoZfCcWxUKwoEaZxQDUIZ0hMxsT3E4hrmUpnJnwSSBi8guqQiROHZfQu4qrwayJ/HW70zqV4KV7BiwSyHygUq1WPehOaHc0Ve1Z0eWaw2s4k1CrImwiHuXf4PDuHQseVj3RUdp1exQutDjsJkLbAOMhMlMcxKkllGBTOu5xyRsjXhikGxPiCkNTISb6mRFzPNorjGAEhiHonkY79FMZo0nKODasTm5l8u5aXns5dkdtOGBWMuch+LeqKlY2cTmUm1uBTjDCtZPpsUzq5lyrchZ6lhoTOMzDzs6ksjFR1ZOac5xwmb6rV08KIbgoFpDG6nQUyNPuAH6bYo4Gutb0jEZWm5pGSxrgnii2lLxwZ9uqbgm4/ZUySUEcoQuMiBgu6jeBUodiZLjHH5O2lGownHLEu+WoM2qmjCIJT2IM3NUaIu/K2aZKnfcWWQIINV7pcRgrKrOxLytMs06nax0joX0vtQL0L1/Uel9qUvwX+FIv+LuSKcKEgA1Q8pg==</t>
        </r>
      </text>
    </comment>
    <comment ref="AJ9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98" authorId="0" shapeId="0">
      <text>
        <r>
          <rPr>
            <sz val="9"/>
            <color indexed="81"/>
            <rFont val="Tahoma"/>
            <family val="2"/>
          </rPr>
          <t>QMO:|9|1560.81777777778|0||1|-1|1|25|-1|1|2|ft.|1|4aeUs8YMAABCWmgzMUFZJlNZlJszTwABDV8AAcBKA//wIIZIAAIhYAYoHwAAAAACQap+iaj0g0ZDIASqeGQqkABkNCgAGgAAKAAaAAAoABoAAAqiZAkalGoNGTTKW2gBlOcCaUXm4BmYxDkIQVwfeKYqWSCuHPNqH0qFU5QJWTcZq4Vy+G650xBJ4izjCBmDjFoy5q9EXosSEq2CdM2+bFqejyAkjxXuHGXbfXWCIItESxZfMqq6/JQhhru8KHu0TXbVZkTN+KqpVSVOMVbDqoI6uWHIbdWNs6biorpnHPXbrkkRNlWpm1C6kpkpXEiAwts4wZ111bqWVtsurW0p11dJaaStLeWUxpLTTSzpLqoSlLbbSnGm2t9Wt1TLbV91vvLiKa7zdP3g4hmDSCoJg/aCh24Lg/rMsQSwJMb8xyfldi7rGJiZSh+ojEsQfr9MX+2H6m9/9g/IP3943ME+zXv6Fff1EW3nHJrHy50y4wywnmLrVze2eTNVM2vNOsOtNOrnfiDUEkKrCEXy5b4uuFsYmJisOwiY8T14zgmmEmlNQrjsxMv4xhrGXWFp/3Y8Wy45tjjEOq+JudSp8qmlHkzuKnxKlMZ/mD+LkT9Pj7+f8rxrDEfxRtfje96PdRyIVyCWExlOEcc5EfmU5MJY09cfPGiPEkpQbZfGYWglx8oVTZ1pcLWylKIwkivM8TFeb07BuDDTCVurFpMWpLjqxlHUkpNEpYSYNM/jUzPNS21U6U+ZbxMKUs6uNi3T7BWERp1lFIpJMW4ypZMsyjrXaR+9NFDf7usWs90w+tsEQ/N5eN5iImYQtphEMShUsxS8JbWT+PFqahKdMcnxjfqfW2lNsONq5d5rFLaUp4WyapqmPk59uafFsqYiJR0wjbCXVuMrUIw8We3CGU8tp1LCLYKwwM4vmXfW3vG21rvEzLd6aZXL1xeWn1nMar5BxxTsUvJ8aYSthiV03KX2zRJJ9ypnDqRdsk8WwolTDCXEYZ223nUS+sN7F08bcfbIpbCK9wiPtupetPq/U9T6lphmrViZrLEPW/kHqHu9Pj4+Un7v49MtxMz9kemWG2VKPNV7t9h823FsI71pKnzJm8qGSt5WdiDUPuF2wiLd79iLa7jxuY6rEU+qT4n4tbTKlpal9WzvPL/zzuzKXVdUtSPZWp3dow3bb8z4mT8mDEpMxGjEQ8Uw5BKlLSuDKlMM26xrTzc5NH2U3tPy0xqcTjHBhp1xt1dap1G5RGIOMOMKVhhSmnm1CyY3HjPdraaZ6y83TaksG2t51mmOytxldy6qKp4qplMyy8WqVF1EffH+reNwaMPPszHVPn3ERp7LKsmlnYmZjqWFFisUy4wtL1xt5RYyoGijgZI5ySyBHkF3uGHBAvTmAirZvmCJ4xCGiLlAM0wLs8k9CEsa/aIl8zzvI3MLm9j+oPyD/P8i4g/uD/0H9wf/F3JFOFCQlJszTw==</t>
        </r>
      </text>
    </comment>
    <comment ref="G98" authorId="0" shapeId="0">
      <text>
        <r>
          <rPr>
            <sz val="9"/>
            <color indexed="81"/>
            <rFont val="Tahoma"/>
            <family val="2"/>
          </rPr>
          <t>QMO:|9|1632.18367469173|5269.2663308642||2|-1|0|25|-1|2|2|ft.|2|4aeUs54KAABCWmgzMUFZJlNZKAnvvAAAvN+AQQBKA//wIIJAACIAUCBQBVvFPQKAAAARRoaAAAAo0NAAAANVPzJqKeo0bUDIYKkqn6maaajUwhppoJTQCElRRgAwNc6Z0HcZDAesXmmYmRc5CSKCkoJiAqvDaZKJKOGGklHCDi4nNEhLZJ5D2QrLU49KYUEbQuUcNYpoFbinEKOabUPBG7Z2eEX3ma1PnczJtEP2H7st3sZ3GQ5Ey2cBVFGm4VFPDVsWDmHBTRXIghiQbSIaipHBEFjycYsosweizg5hBw3Tg45wcnRCtJxJZmxYjbDHceStYI2GIcQqHxMVFoWQ6Q86875ZxtZWt83e8+u/gtCrWB/5ZpS8B7/bBHLLVQtrv+WDrB/LB6v0n55aTWBfxx/TcgU224bllJVZPimkiUk/BxxzIJNMJJ6wWwIYKEMDrKP6z7nXIP78IIZpTNAm79DBMxdlGHBD4VQseBZ2tLvaiC3g6tMHu34L6BEyPL2UcYhCkI8UQYKRK1MNg9GnT/TH3DOsrjFjd+WZqMfRlzXl9pNF1OLq1fwe1msP5pwLtEA434kGNiDxTTNAcQWIDaMQsYpig8IYuPGGUZrAnIJOH0jGCCxhGI47hGkKB8JOCS7qEOLD1O3SHa6KJhecnTR0DszqIhms4OdPmByIDPkdgwQWj6D4ockQgIbzjVJ9l0DkjlFFFyddzCHYZtBGNXYYZnQH/0qIALTMlh+LLgfXXxUPqUEHWodhKXh4P4Pj8OQbuj5y6x5jBHCmLQ/gmmsTFIkctmniP0yHEfChfaGfnEgOlHwpymZ0EIgKD9sGiLZz2EQUDndMOY1/tPsLkcJ/CcfRM7YYQSFlSUfBt16GDOdKCy4gJDXpBDNIvyoHR7mVppyOHGeSBCIP2EmsyM9z073pqzYmvWB04T+2mbUZ87MX5Lvx0Mopk4ndJ+Qk34pj91g8B+y17ThJ2K+CcK7hg4Iyhz6j4UCRJFQSQOLrZjIdDsyAkEfaSmo6aQ2puX9Ax78znBHyOoeWyL+PHjCiTx2RzCfMFx4ZME8r8MF7GrTYwjmAR2oZpFiIWiAXnOSRnkmalyuyFgg6d6wYGhxghr45QOTKkjRxF1C5IcIG0QUWOOIjIMN/WaZw4doM3sFBjUQOj3aHwtgw5Xh2BDo064Yg8eRZ3BxyNdSSXI7OEVetzbksc8+l0F7NeKDWih+JyxznKgzr+Od60Jr62FHDSRxEDjlC/xV091J8YSTqCLOGjy0tC2UnZxkfU98INUCaGDxsTxLpbPgxp+SaCMc239vTejYdIVDt5FoW9Q/oe4aQ9w/xdyRThQkCgJ77wA==</t>
        </r>
      </text>
    </comment>
    <comment ref="AF9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9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99" authorId="0" shapeId="0">
      <text>
        <r>
          <rPr>
            <sz val="9"/>
            <color indexed="81"/>
            <rFont val="Tahoma"/>
            <family val="2"/>
          </rPr>
          <t>QMO:|5|226.062222222222|0||1|-1|1|25|-1|1|2|ft.|1|4aeUsyIDAABCWmgzMUFZJlNZom5WugAAMN8AQcBKA//wIIZIAAIhMAGWANCVT1NiI00AAAamZUaNBoNAAJJogESGpoyZNLpzeebPkVvAaRqWqoVQmQtETBnsIDBAgAqRBYJNWrGcaoNXqPZDFtGBEohHqiVmKRSPu0NDBpnOtPlbUtHkJhg/bzI4v/UdI8TFcQ/RGmDq4i6IEJyF3ZEDLockelfSP2i91B8QO/n48ofWA980OAOwhQYYVB0QYRKM9oezmCqn9DDpFy4c1bqycE8iGQK5SYX3R6EcG3i4YSwaud7+THZYzoqZ8HDaiVBoTZrBwyDNlQwnAROBlFGQOc7LmDosjAbqCCrDOh0ZKy+SKbZ4ljJyj5gkPHg2jdDR13qHHQE4NdoeTBOIEdR0k4jDVg2qxqHESRFYc4sWKA8EmhMF9QvezbCJD7R2j3+gpI/Ef5H4j/i7kinChIUTcrXQ</t>
        </r>
      </text>
    </comment>
    <comment ref="G99" authorId="0" shapeId="0">
      <text>
        <r>
          <rPr>
            <sz val="9"/>
            <color indexed="81"/>
            <rFont val="Tahoma"/>
            <family val="2"/>
          </rPr>
          <t>QMO:|3|230.235684525705|1175.53430123457||2|-1|0|25|-1|2|2|ft.|2|4aeUs7sCAABCWmgzMUFZJlNZQ3psRAAAKl+AAQBKA//wIIJAACIAUCAwAXS2iDETRkFT1DJ6mmgxGkkaNP0o00AJIJkEUAMhebWSsxctzbCdRQfa3pnBQgS4wxhyEwJNWukwSWKp6CE3F3oy5o8KMOHLg7Pd62MuKyJPwZwPRh7z2ZOzxuo50csVQQRk7KIKJhAFHzpWqDnUSZ9nc83QUKDx1G/CdIYwJHb6kMHGXqQnNGCSVIGrnK7mlGcneTKUsmYI40XpIKPmtdIRoMSRgO7Z2hYCRsPDbr2hrO3ScIogKamDA2WRznVmi05wlOYLvfpyqGLL0Srkghktb6WDW92qG6gzTyHQ9EFFZljtNwQdbwAZZHLchZ0tThsPiMSIjgg6YwM3koZab8e+kGCaQ7IUNDQc/mtzYBHRpxZ+DOrrgsKKP12HL+j/H2YPs/4u5IpwoSCG9NiI</t>
        </r>
      </text>
    </comment>
    <comment ref="AF9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99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0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0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10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0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0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0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10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0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0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02" authorId="0" shapeId="0">
      <text>
        <r>
          <rPr>
            <sz val="9"/>
            <color indexed="81"/>
            <rFont val="Tahoma"/>
            <family val="2"/>
          </rPr>
          <t>QMO:|1|2.33962997638245|0.268009876543289||0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H10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10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02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AJ10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03" authorId="0" shapeId="0">
      <text>
        <r>
          <rPr>
            <sz val="9"/>
            <color indexed="81"/>
            <rFont val="Tahoma"/>
            <family val="2"/>
          </rPr>
          <t>QMO:|2|52.4300130517886|128.26295308642||2|-1|7|25|-1|2|2|ft.|2|4aeUs3gCAABCWmgzMUFZJlNZqrVpUgAALd+AAIBKA//wKgZIACIAEAAwAUMFhKaTRkp5BQGQDUAEYEYNASIJGJEBoDa346VlofhX56nuaYTO1iAuYmnmu4eDJl2klLApFgUqRUZejLmKzfgx8CLEkFmw5YPxF3ofk+zszHeOY8miDnfXdjq+jIKwQmKYGSeL3RPBSVxxZ8HJXrg8U387LGJjFloRB3Nyc2b0Ug0UQ3b7sjUdmbSAfLMswuSepii2u9Qi+I1BAdFSRfYZpaJwodmrGDxC5qZKjEmWpKOJUxCBsM1SGsHggxmOArBCIydWYW64DJnrahpJbKEK2hIFsuTZiCa25V2Vx38W4ICCxU02Fud6GQgECJJtjgSOi7kinChIVVq0qQA=</t>
        </r>
      </text>
    </comment>
    <comment ref="AJ10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0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0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0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0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06" authorId="0" shapeId="0">
      <text>
        <r>
          <rPr>
            <sz val="9"/>
            <color indexed="81"/>
            <rFont val="Tahoma"/>
            <family val="2"/>
          </rPr>
          <t>QMO:|2|36.0533333333334|0||1|-1|1|25|-1|1|2|ft.|1|4aeUs0gBAABCWmgzMUFZJlNZ0qVRzwAAE18AAEBKA//wIIZIAAIhMADViEoUzSaaaADTQSqeEgPSaaAGEqeiT0nqaTNQeoGjWKcC1dEnJBQFqqu9NnJjXZkgYQga9xy0VYZR3lgmgtIw8JkeTHQlmtR5BMVEGcFcQha/DwTp67ktim4h0IgY5LmVUsKlUcNAabDuGs2HclFQMvhiphx8VtSkWzNIlinKHA0uVG3OxDovNiEcEbE8JAOXRYGesEdrFDj2CFz4ufi7kinChIaVKo54</t>
        </r>
      </text>
    </comment>
    <comment ref="G106" authorId="0" shapeId="0">
      <text>
        <r>
          <rPr>
            <sz val="9"/>
            <color indexed="81"/>
            <rFont val="Tahoma"/>
            <family val="2"/>
          </rPr>
          <t>QMO:|2|30.4288079300522|46.6059061728395||2|-1|1|25|-1|2|2|ft.|2|4aeUs/0BAABCWmgzMUFZJlNZkBAk3wAAIZ+ASgP/8CCCSAAiABAAMAEVgCVT1NqbETQBkENNFANkgAJTQmmiE1GRo2GvCVLuJNReJq+SqGYuYbMpjCuIQAFAAQ7M0Q1hXEJBIQ1IVRQu8DzpRjYebpU8KnV110cj6dumUVYWJm9PJZBHmtaMsH6L0T4/PJ0/okIMGZ2bZEThc2Jg77clYVi7XawmxyAzt9Nk4dQxqzG6XMMGdJGy5iV0lw7uIUSm2YqgMiBt+CcaZmN7neB7DJxsKjdRUED80ZrMUoDIJhsJg2sCuMySz70mZnTA8ZV3cVcVxwez79yx/H+QfBdyRThQkJAQJN8=</t>
        </r>
      </text>
    </comment>
    <comment ref="AF10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06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10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07" authorId="0" shapeId="0">
      <text>
        <r>
          <rPr>
            <sz val="9"/>
            <color indexed="81"/>
            <rFont val="Tahoma"/>
            <family val="2"/>
          </rPr>
          <t>QMO:|2|38.0382158088826|67.0176395061728||2|-1|1|25|-1|2|2|ft.|2|4aeUs/0BAABCWmgzMUFZJlNZE0d0YQAAIZ+ASgP/8CCCSAAiABAAMAEWAKAAaBkyCGjRTQNqAASgEaERDTRpx4StDcRSEtG03q1lUMzl4aSrB0ADoAHBqvN2vQ+BTIOKcLiCA94xYtPijsebM+jRjOjV8I03ZKNGQ7FRIZy/zwrj3Q6B+n2yx59WbZzoU7IZShjOzaNDy3VjDIHfhh1lTxLellU2AipwFOHDTirjWsWa42kDWFU1MPC9Id9QcJzrCSoBvomsoiG+Rm6tbocNkOFKm7LjGSW3GKVkpFQTSoCinDBQ6SblAR0ippdTLTXOHs+vcIfx/jnwXckU4UJATR3RhA==</t>
        </r>
      </text>
    </comment>
    <comment ref="AF10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07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108" authorId="0" shapeId="0">
      <text>
        <r>
          <rPr>
            <sz val="9"/>
            <color indexed="81"/>
            <rFont val="Tahoma"/>
            <family val="2"/>
          </rPr>
          <t>QMO:|2|32.2133333333334|0||1|-1|1|25|-1|1|2|ft.|1|4aeUs1wBAABCWmgzMUFZJlNZsnGacQAAFV8AAUBKA//wIIZIAAIhMADLMEomJomp6CAGCU0p6Q0DQAASqfpNCaDQABnbOPIpuvBTdlO5IERSjRxV31HTQqDCmRpgg8knHRXOdTUFF8dEyW5XQWCdNEgsEzDuCiIYUuzYe2VwuMRroVs0EEEEUMTMBaDMTEEBURII0xk4VjSY7HLsYATH5ZD1LIOLGkXRGwX9SSobUAe2p2ge1SWWfdiqV2JzdUCg6kA2WK6t+MHj66HJ/OToXckU4UJCycZpxA==</t>
        </r>
      </text>
    </comment>
    <comment ref="G108" authorId="0" shapeId="0">
      <text>
        <r>
          <rPr>
            <sz val="9"/>
            <color indexed="81"/>
            <rFont val="Tahoma"/>
            <family val="2"/>
          </rPr>
          <t>QMO:|3|63.5420900981274|83.9629432098765||2|-1|1|25|-1|2|2|ft.|2|4aeUs8kCAABCWmgzMUFZJlNZDegRoQAALZ+ASgP/8CCCSAAiABAAMAFyaFhJCNNAlA0AYjU1T9KPRNA0BIqYTaQnqMBKzv5KG/YPSlwKhKRA2ju+MXd2SoiXOIQgSKRaYSUhJSnVcZzjOxxZRyDJR0aYZYP5nDZ1GNvOE3hDUPt2J9LarltrvYCxp4HOqLULxMIrEOWTZ+l2ExBoNDkoPtfL4cmDBY51Wm0ihgYKTBqysZ6rLZNTKM+QmgxB4YViGljnC8T6ecOugJx1XncmxjvL25aJotg3zZB5epbWZQaLrFLbrJq+NOV0dhqcZZGHsYVyrgSFDkKnQNYgzsfmjO0kcIm5MSEPBRrWlWXe4sYbLbOZUxWVT6bcltLxMjJxKauDQqtIoyL5hcmFaQFWSYSFHTrVyKpaGjyfHIZP0/jJ/i7kinChIBvQI0I=</t>
        </r>
      </text>
    </comment>
    <comment ref="AF10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08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109" authorId="0" shapeId="0">
      <text>
        <r>
          <rPr>
            <sz val="9"/>
            <color indexed="81"/>
            <rFont val="Tahoma"/>
            <family val="2"/>
          </rPr>
          <t>QMO:|2|66.56|0||1|-1|1|25|-1|1|2|ft.|1|4aeUs0gBAABCWmgzMUFZJlNZU/AzrQAAE98AAMBKA//wIIZIAAIhMADMQSpptUxqT0yj1AGhRoaAAAASpgJGpk9RkAb5vx4MbZZqAdtVc0yWrWRkeUGwOMYKJCPkKIqj0pkTroK/o0Nn3MlbPIXEtYWAwKkChxQt/ZyPMeOBjDcCkhJ55tWB4LjQQZgYJd2DcTJqa5NWpOgGcCDW0CbozWs01W7UuD4gBytRE+FNivqgpYasSCZDWk0Ar2Rh/pc18Ujk/HJ/F3JFOFCQU/AzrQ==</t>
        </r>
      </text>
    </comment>
    <comment ref="G109" authorId="0" shapeId="0">
      <text>
        <r>
          <rPr>
            <sz val="9"/>
            <color indexed="81"/>
            <rFont val="Tahoma"/>
            <family val="2"/>
          </rPr>
          <t>QMO:|2|68.6527630114421|224.726281481481||2|-1|0|25|-1|2|2|ft.|2|4aeUs8oBAABCWmgzMUFZJlNZYuaakAAAG1+AAQBKA//wIIJAACIAUCAwAQZSEoINJpk1A000KaNAGgAASgI0aij1GnqNM41ps4SW+HzPhFGHk1KPWNE6qshVW0pvYUssEVLGBSbuOG5zS+zRK9TJW/QuOShgXdJ1oXdMECoHwTcIgYK/FwrL0poP48FvB9qnexiX34gQ7kozA9HTrJ0iMyrskfEdVswiBDVZwZ4pfSIyowrqBqISC6QxOIqtI00rrslskyuM6gxrK3paJ0a4G0IGEQH5i+NkFMaa5iSC3MJwXZI0UKnebyqaMwNdQ3PIp9frj9H47JnZ/F3JFOFCQYuaakA=</t>
        </r>
      </text>
    </comment>
    <comment ref="H109" authorId="0" shapeId="0">
      <text>
        <r>
          <rPr>
            <sz val="9"/>
            <color indexed="81"/>
            <rFont val="Tahoma"/>
            <family val="2"/>
          </rPr>
          <t>QMO:|2|70.3511154833914|222.961461728395||2|-1|7|25|-1|2|2|ft.|2|4aeUs2QCAABCWmgzMUFZJlNZjoJagwAAKx+ASgP/8CoGSAAiABAAMAEmszCU1BiTKekBHqMJTKZU/U0IAACSCAJAAGdmMhq3bb87lhNRqlguPE0iebSYHaCEricVxQoFJikmKDzh9D+REklirRQqHSL0w/B5LcyaDYf0ZKwca5OTNgvASyLIJLQNzNlB7fEOxfFzyV4I37ctT1rCYZJhiMizg44Gtd29IDUpqx1to8Q1xRUQAolE7ILJvE0PLOWGRubsGWpMxkmEjQtJTSHF4vBPh1i7pmoyMslq10y0YHLtUHrMIZy5vTsYzEwGSm93WmSSoklVgakq8Cl3wrDaIZF2WeDbXCByZkXZ860fhQ6Ouqt/H+VPou5IpwoSEdBLUGA=</t>
        </r>
      </text>
    </comment>
    <comment ref="AF10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09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10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10" authorId="0" shapeId="0">
      <text>
        <r>
          <rPr>
            <sz val="9"/>
            <color indexed="81"/>
            <rFont val="Tahoma"/>
            <family val="2"/>
          </rPr>
          <t>QMO:|2|79.36|0||1|-1|1|25|-1|1|2|ft.|1|4aeUs3ABAABCWmgzMUFZJlNZHYcoUgAAF98AAMBKA//wIIZIAAIhMADzGhKpp+qaNppNAAAlVP9GpMow0mmmTQEpqTyaEaQDQaeL5LcydyBJMDVSI2NnMS/NXOg+1iQkRmYNjOqQKILWtJcUKdOTuPcpqVzpdKSMKhImYqPIKjI3aaT8PA/Yn1QxTqUILlUUNSosQZjPdqiNRA6C820DCG3EWFocEV0MgcSWKDwziJyWi7M+MWM3Ng2zOoCgsihAiKikoLmN5OrONLBWAh4DgqzuMV4Ma9uxyfjk/i7kinChIDsOUKQ=</t>
        </r>
      </text>
    </comment>
    <comment ref="G110" authorId="0" shapeId="0">
      <text>
        <r>
          <rPr>
            <sz val="9"/>
            <color indexed="81"/>
            <rFont val="Tahoma"/>
            <family val="2"/>
          </rPr>
          <t>QMO:|2|82.1644616647131|318.974735802469||2|-1|0|25|-1|2|2|ft.|2|4aeUs/EBAABCWmgzMUFZJlNZOPSZYwAAH1+AAQBKA//wIIJAACIAUCAwARWCEqp+qf6o3qaj1IA9TTBqn6E0QabUANBJCaNBU2UaaAtFUgLnpXWdsCECsjus5FUNKCQYK6EoCS0TUkEq5dkmxA0hBRi2tdb5SzsPcyqcDKGOi89HIXRg2MgvqEguZ+XwPJeJKDJ9nk3aT4ZemLP5gGYWvUnixuGMnQOk/baNR0ScSR2wardXtYHqKNlbSYy7jJi/M2ydjpc3Kk0XqWjFnjM4TGMl9Lw1ldiuRFz2G0IIOFJBLFyqLyzNMZc5xypWSL2lsLdQ/BjIsyOn13mCCyKcLbUg84Qtz+cGZwci7kinChIHHpMsYA==</t>
        </r>
      </text>
    </comment>
    <comment ref="H110" authorId="0" shapeId="0">
      <text>
        <r>
          <rPr>
            <sz val="9"/>
            <color indexed="81"/>
            <rFont val="Tahoma"/>
            <family val="2"/>
          </rPr>
          <t>QMO:|2|84.7857403723109|322.592869135802||2|-1|7|25|-1|2|2|ft.|2|4aeUs4wCAABCWmgzMUFZJlNZhaA1ugAALx+ASgP/8CoGSAAiABAAMAFGYrCUEYUTEAaAkSYk0U/SQAMJIJGIyQaA2um7cPs+/ERtugqMjmAyRNNNcYuCBXSii8pktVgWhaFtZFotqLYirx0F7ikkmB0hiA+sUqQ+D0cEUzfD+zY30WcMRFQtASyNEFXKLjxzNqItaTyWua9uYbg5yJXYCowYZB4tndnbO9t5QdEw26hN62SZkwhA2DPDOMp2F9zSrM4N1iTZRAwhh6EyaMKyu3K5MpvlYuFWYJa1cJtIlhWr1wrMLWX0QWaQiR0PQk3vXUczo5EhI5jdbMklAkbaC2HJGCiTeubQycM2zonHTtOjjEQw81WmQWS5MZLh9dD2McnPLp9Pw5/F3JFOFCQhaA1ugA==</t>
        </r>
      </text>
    </comment>
    <comment ref="AF11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1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11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11" authorId="0" shapeId="0">
      <text>
        <r>
          <rPr>
            <sz val="9"/>
            <color indexed="81"/>
            <rFont val="Tahoma"/>
            <family val="2"/>
          </rPr>
          <t>QMO:|2|70.9688888888889|0||1|-1|1|25|-1|1|2|ft.|1|4aeUs0kBAABCWmgzMUFZJlNZn/j3jAAAE98AAMBKA//wIIZIAAIhMADZVhKnqDFTyaTEMgDVNMAAAAEqegpoR4hNANpjucm8XRCESBG7NxtlWLD04JBxFjKIIPssJmMpq5gV5aPZoOcmeHqpCoihdREgsiIPShm22U3b2eR+UlmXjXBPKKIEWLmKlGdsxWUhFLF3DAykfQYWq7AegY1mhs9aSd2IHDWALRPBUrhiej8uWqIt3i8goXRcAp0G/fsOFNG+HRwdHhdyRThQkJ/494w=</t>
        </r>
      </text>
    </comment>
    <comment ref="G111" authorId="0" shapeId="0">
      <text>
        <r>
          <rPr>
            <sz val="9"/>
            <color indexed="81"/>
            <rFont val="Tahoma"/>
            <family val="2"/>
          </rPr>
          <t>QMO:|2|72.6416546440659|278.004622222222||2|-1|0|25|-1|2|2|ft.|2|4aeUs8oBAABCWmgzMUFZJlNZhgTIUAAAG9+AAwBKA//wIIJAACIAUCAwARWCEqnqepk8oaaAaGDVP0KehBp6QABKaFM0JqT0jT1AYxbJIqpCBqsz6RcQgVkd1mt5KAkynZaAikmExHNRCKqKEikc2yV4OxMb4edCJITQhfP2Ny1jImDh2YJPnav5wRi4m+z0aix8Ju0S/qAkQ0u3fiBEkkZ2sDsy6WSYOuqZgq/OMqAVYKTNqXUOdLhAdXYsZa9jCmb0+rU1vBxNuCrOOtck3HFgYNFG6tTMCdoKVZmC3LVJduW4gkebiEu+NEFGL7pPvkR5+oI/D8qQKlhdyRThQkIYEyFA</t>
        </r>
      </text>
    </comment>
    <comment ref="H111" authorId="0" shapeId="0">
      <text>
        <r>
          <rPr>
            <sz val="9"/>
            <color indexed="81"/>
            <rFont val="Tahoma"/>
            <family val="2"/>
          </rPr>
          <t>QMO:|3|126.326405152518|417.463308641975||2|-1|7|25|-1|2|2|ft.|2|4aeUsyEDAABCWmgzMUFZJlNZbyBWvQAANR+ASgP/8CoGSAAiABAAMAGDJFCUCMVU/xNVMABTRoA0AACRJijJpQGhoarvTjagcfvkeNHRhzIy3E3N2gqMjkBgzNNNXFYTJlVgXAtiysi0W1FsZqx9pj1RUlISEdDLI4n2qYahVbifCa6kHct3b9+U4nlYT/+puFRNZDqQpo45Qq8bpU7GVxe3OjFDaKuvgbjS49jxhkG8QdsXQlw0IiWmw7Xjtw5yxrH31TSBxIcxC22laWKTDdU0iAVLsptjjh4Wlm6zD5Ny2aYfLAblgylYkoogK9MlFmlkyDa5h5dUQsZrBLTuExoMMNzwmpNqFY7CMbMIhy+5yo0HVlkatsa0VuTa20kqEiSYCmixhncY3lTwcmhdVSC8WtYkxMOawxSLRWmkgclgzeUvA5DBeJ1yQc6tkzzs6X2oXlefJgP1fywv8XckU4UJBvIFa9A=</t>
        </r>
      </text>
    </comment>
    <comment ref="AF11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1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11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12" authorId="0" shapeId="0">
      <text>
        <r>
          <rPr>
            <sz val="9"/>
            <color indexed="81"/>
            <rFont val="Tahoma"/>
            <family val="2"/>
          </rPr>
          <t>QMO:|2|61.5111111111111|0||1|-1|1|25|-1|1|2|ft.|1|4aeUs0UBAABCWmgzMUFZJlNZh+rQ1wAAE98AAMBKA//wIIZIAAIhMADKzCVMIao9TaniJkASgRADQAaCVME0nqT1AGmRreUTgv4wDgZVV0+M1d5tcpLRMGELkO458kwrMRbY5QXR2jsuIjAoPjCSCwVEJuswbegpiJQ1fZwUpKvrJubNuWhyBpITLK+jsDIHadUYGHdkIuKbYY1A72UgghptZpoxbS7KGVwBGRxaolkxtJEE1YEFNEM0EXdUd/S818hCp8VPxdyRThQkIfq0NcA=</t>
        </r>
      </text>
    </comment>
    <comment ref="G112" authorId="0" shapeId="0">
      <text>
        <r>
          <rPr>
            <sz val="9"/>
            <color indexed="81"/>
            <rFont val="Tahoma"/>
            <family val="2"/>
          </rPr>
          <t>QMO:|2|63.6053897592058|193.907674074074||2|-1|0|25|-1|2|2|ft.|2|4aeUs8gBAABCWmgzMUFZJlNZyl/6wAAAG1+AAQBKA//wIIJAACIAUCAwARYGGoAAAABqn6ahqaGEAASmiaA1JPUGQLXIypVCGkaVd8CGCg0pJ1ElgSXtdTBE8VNjWSDoRiIICj1fmnzbVsHgx+E89FyhZOriOO0SaEwIcTAWPo9t47RsSTL7Pk1yZE3w7eeoIJt8wMb8yQUOaO2ZbWiPBc5hMMX5fUA8a76ZkIHTHSbvM5bI+7ImDPJecrdU/G54L9BRadp5MCyMCuzBElbMKjjm6bhat7yLTTbNuKcEPgTeZoVFGHNZjNdCPf1BHB0eCR4fF3JFOFCQyl/6wA==</t>
        </r>
      </text>
    </comment>
    <comment ref="H112" authorId="0" shapeId="0">
      <text>
        <r>
          <rPr>
            <sz val="9"/>
            <color indexed="81"/>
            <rFont val="Tahoma"/>
            <family val="2"/>
          </rPr>
          <t>QMO:|2|66.9377821500581|207.305639506173||2|-1|7|25|-1|2|2|ft.|2|4aeUs2ICAABCWmgzMUFZJlNZl+rrggAALF+AQABKA//wKgZIACIAEAAwASbEwlNIMkaTIA0BKaamimNIAACSEaTE1AAGkyb5yrC2t03jjjRhM7UKhYvEvE6VmzXLpVFYWBQoFJh5MOXnAsbF+4iSSpRruUDlFXuPyPRjoUrD49mDUjZ5uapYNoCjIsgYmpnwTiLQYxbslwL8UeESN7365IjRQQbmWissk2LwGhrTVYac42uxrexIogBNBkmLnB2xWzNsydqJIaDJi+iQ7msMqEiodqal/MFWUsmZC3jfZOrlhyzWCGQ2Spc1OVqmAkjW2luySVRIdkEsDVgtCKE2u+blMwygTa67WCxfSNXhKonvjJ7HOTnmjfT8UP4u5IpwoSEv1dcE</t>
        </r>
      </text>
    </comment>
    <comment ref="AF11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1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11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14" authorId="0" shapeId="0">
      <text>
        <r>
          <rPr>
            <sz val="9"/>
            <color indexed="81"/>
            <rFont val="Tahoma"/>
            <family val="2"/>
          </rPr>
          <t>QMO:|2|70.3288888888889|0||1|-1|1|25|-1|1|2|ft.|1|4aeUs4EBAABCWmgzMUFZJlNZPyHNTAAAGd8AAMBKA//wIIZIAAIhMADokJU0aZMpqYIaAEqbRBT1M9UNAyaFGhoAAAI2zXwcV423SrgKXFODkszVty7pIsGwtJHBxiTGYIOKoSUtjRkdxIf6YH0NdZjDWDA1KDvANIMYgeOxVV3LeRvfdZdXgNiqJIpUIGEZgZCFR7jDsQTcLYNXCpOXAcQjqsGrUUS4GnTCG8KGHilIklhEC+XAW0Fy4ubBW/TGWNCSqDy09nNBNbAPhMIQETaBX4JNt4ocn45P4u5IpwoSB+Q5qYA=</t>
        </r>
      </text>
    </comment>
    <comment ref="G114" authorId="0" shapeId="0">
      <text>
        <r>
          <rPr>
            <sz val="9"/>
            <color indexed="81"/>
            <rFont val="Tahoma"/>
            <family val="2"/>
          </rPr>
          <t>QMO:|2|73.4162663875059|275.132365432099||2|-1|0|25|-1|2|2|ft.|2|4aeUswICAABCWmgzMUFZJlNZ2I46jwAAIV+AAQBKA//wIIJAACIAUCAwATWCCVTwTTSnpAHqaaDVPyJqBkyAAJTRTaNTESNNA1bZKgaYSnJ6S0uIQZ1EMIF4DgmCUCS1bNQhS2KiiqHNxCrMMGTUzmGvFOdTgaU0WMi6OBZ744aLFxBCYTswZPrc914UmclcpMvw8k1ubj+vMM7g5DnUM2kzjknpEkFjuIJLDsy6ociOeWYL2vLVAPfOMY7cO2aXJhy5SgQrIDxvjRpnbJpWinqtTjKYx0Vji61NPBZcUaFyMHNjbMFtwCL7xtKbvJo3Tlxa2gxD3kToKTmww23yXxIwtzAmMLNX3EPGmG4PxyQcn8XckU4UJDYjjqPA</t>
        </r>
      </text>
    </comment>
    <comment ref="AF11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14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15" authorId="0" shapeId="0">
      <text>
        <r>
          <rPr>
            <sz val="9"/>
            <color indexed="81"/>
            <rFont val="Tahoma"/>
            <family val="2"/>
          </rPr>
          <t>QMO:|2|78.3644444444445|0||1|-1|1|25|-1|1|2|ft.|1|4aeUs10BAABCWmgzMUFZJlNZTLI1ZQAAFd8AAMBKA//wIIZIAAIhMADLMEqaZDQjFPUAaCVMnqR6gAAASpiJ6nqGgABjPPbwbimo6IzAbZsQqzU27mSMHGBRDBJ0I8o4zuKyJmY7pl0QTwKXZKGqCBpSJzQYrUSTkWQTbs2KcZo5hoTtEJMWEFRKNaIoXqOFMFBiIcrS8nLlhHBQZwGJ8wCF1xyj1hCl7Vopq4cWApY8s45MWSTqz0Rp+nMNgS2VQBSyXRAWMpXz9ODv8aB0fjo/i7kinChIJlkasoA=</t>
        </r>
      </text>
    </comment>
    <comment ref="G11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11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1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1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1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11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1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1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F11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H11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1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19" authorId="0" shapeId="0">
      <text>
        <r>
          <rPr>
            <sz val="9"/>
            <color indexed="81"/>
            <rFont val="Tahoma"/>
            <family val="2"/>
          </rPr>
          <t>QMO:|5|1034.63633098378|0||1|-1|1|25|-1|1|2|ft.|1|4aeUsz8IAABCWmgzMUFZJlNZYuAHVwAAst8AA0BKA//wIIZIAAIhUARJecQKCpEkGp6AKhpp6mhkAaqftGhKGgyNNGQSIICSQBo00KAAaAAAKoEEgqIw0A7ZymuuS/nAjIPeVKmZkBYCwiO0bBkYJGz0SCGT84SmCk0M8wIBwRdVRwU5s4dTUUULw4kShQMASkiTQpQkWsFkRQu0UZcCKqsNdF5Em4AUOKWnu5MGsKjJViQxINW64ppnNplizCkilPGbbcaKYtp4lbaVL08UpbGo0njja20njwoghzVY09PREvVZuPqhi4jQiUNH0R3jVIpHxbCEQDM+Z8jtltjmdyj7Bh4kL/iOo89qvQqD2kNYJ8TfSiR2M0MZZOxLhKEYaZJruGcWyGjNLSipKdyaKWSbSat4co3xqtuRxpW1NvktuulNKZHY/qH7Q8jkbfgs/8LSolHWWuCPkJRr7xpkRGPstyteqPrFEWmI3KPxI1k4s7JtItMPyeKhaOKR+Vrchi4eUjySNPh4/OvbGnUaxtiKMQ84qWTD64xMxbdHSyDZtmCRkRN4hzbn2HoUxiLVKJSkle49Otr2jaXxpFMnmhSS27tan1zIWqnz7Rjrx5j09KbJNZkxi1tPhKZYl9TidutOkmUolJ1pUW9pmlExtxOpmZ1pGkvhKFHG9utEpgU1imLS24SLFa263yvBljOGbjaNMLPdSpaXBnfCdYpiPl+vSe2bHt3THUkpXpbSccIgXqCR4z3Q6I5MeiCAuzSIPXcX050LZEBGTMAYbTOwD3ZZ2yCMBnziXMd9Phbzxlp+5ml022l7ZVxa0fXxxjOCUqTB1y+7L2piS5ppMNlnHWIY065KdK61M2i3BpbXw/FPCTUKilHWMkYw4HLkLCh6bkk7nFBiybczLo7opxLUYoayaOmVWiCFPf377o8SycNKB7Uppa6e7SuzUk74pcyn2ilu7+KYx42xu3uc5+b2cRY6ps9p9esdhK0S1AwxggIVUrGVNBGe0XtG9B8I9kfn+hSR8o/yPlH/F3JFOFCQYuAHVw==</t>
        </r>
      </text>
    </comment>
    <comment ref="G119" authorId="0" shapeId="0">
      <text>
        <r>
          <rPr>
            <sz val="9"/>
            <color indexed="81"/>
            <rFont val="Tahoma"/>
            <family val="2"/>
          </rPr>
          <t>QMO:|5|1098.34208179281|214.152533333333||2|-1|0|25|-1|2|2|ft.|2|4aeUs2sHAABCWmgzMUFZJlNZGckumAAAj9+AEQBKA//wIIJAACIhWiBQBBvUaAAABDJR6h6NTQAANDGAAmAAJg1U/MlPJQ9RtQZBoDGAAmAAJglNATUIigzSGQzGL3vjlzZSYdmAzylFhAYSHdlCwwTFGKtMQZCerlJwge6kXA5EahPc444Pdcral4eUIqpEoKgVNEiGIUrIWL2EWMMHcoRBY74QOuVzNZDkS93DhZhJNWSUIRpAYUYOIgcowkgsstizHKSTiSitjRGXDp9ebu8tjjsax7YTH6zU0sSMe2PwyPCMIPRYiyaSqrkYAOjVeEIoEY8EMReCjpZp34x6uvYd8CImlKd5iB8EXTWQNBJrHjCBjioOGOKhAmApjCQ5B94cocv7cL6wynN4IpHYQO7nQikCMhdQsHs6tWTgcH/pj7se/d+HQcOH0FH8sQOOIQ1NEwNiKscZIZyzwmiXMtgQhCNwPmAPYgLQ3viVtwkKQJAkxDa5Qglw+cJGimHBiwwUhBjhI1SJAOd9q/RMxp8lmkHg5Iuxyi2blOr1+OO3tjsC+sZLhJfw4zgdpJxDzh0cI7wPcue9L9yeDmmDmUwxgh/hTZVEfA55u9Ogvw9DkGgoDLlUsRDcEbA5Bb9wcD1h4zVxu4pdGmQk2g48EDY4TMgYIHYQ5RDUO7056gbuewgNkTIPEQyMLXjBvDswtA4uF7ARJiFPH7kXnOeqCjTqiRFuJO1eEDIhn6PELNtK2gw0s8LXbFExt2cxHRlHhJGmHaCQ6HdI9HYuYYWSKzThjoyVu+EHQ+qCBHCzC79agtheDBZshRA52dNpI4HcDggTNh3kkjo9PAYNOjniOMI6eC3gghCa/AXVGlHDsRA5pUGYPYnFcFsYOQw44dFdGEEhhNMIg4aPxqOXsFG9ySSdCLsgo0N1KiBD9ZxqpijbHaJjIMpQ1lWJFGGiGtvp/revT2LF7PTyyXDpEi8JnmlsWcDD1BQahJvRhJhEmrvFtEIsOmEx+/4D7SxP9sfpj6/MyGInOZH4u5IpwoSAzkl0wA==</t>
        </r>
      </text>
    </comment>
    <comment ref="AF11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19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2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2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12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2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2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2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12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2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2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2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12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2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2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23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H12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12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23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AJ12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2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2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25" authorId="0" shapeId="0">
      <text>
        <r>
          <rPr>
            <sz val="9"/>
            <color indexed="81"/>
            <rFont val="Tahoma"/>
            <family val="2"/>
          </rPr>
          <t>QMO:|2|53.283346385122|119.317491358025||2|-1|7|25|-1|2|2|ft.|2|4aeUs40CAABCWmgzMUFZJlNZSERGDAAAMF+AAEBKA//wKgfIACIAEAAwAUMDCVPUaaaSPTKAABqmmmmmmJiYBoCREJtJpKMPUAN8GZrKWCjaEaNKb1s+dSFKcqDBUe0TtF2isnHSYVRXFZWFBecF5jxc7buusyCBiha9Bg+IT7CybaIrvwpxp4OI5vjT3Zq0DGQqpGUF+5NnHlm1WRNW9G9GuzzIJhNh4k5EstCL3uw5McyQtm6N20g5LQ2dMw4uQZSAayyS6wZNzcuzxMI4YcmJNknBgpUcJ2hlms4gw1dhQwUat0GVCo7IWchLQ6N9bXVqNaGoNbXTSSlIC2rGzM2SvfLeLkVJRaB75HBNJ0V3ITxXjZkLjicFi9TDEtWK2OCBYKyOMjQQNi7kinChIJCIjBg=</t>
        </r>
      </text>
    </comment>
    <comment ref="AJ12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26" authorId="0" shapeId="0">
      <text>
        <r>
          <rPr>
            <sz val="9"/>
            <color indexed="81"/>
            <rFont val="Tahoma"/>
            <family val="2"/>
          </rPr>
          <t>QMO:|2|31.5245515716433|47.6577185185185||2|-1|7|25|-1|2|2|ft.|2|4aeUs2YCAABCWmgzMUFZJlNZzlHL+AAAK5+ASgP/8CoHyAAiABAAMAEtQQlBNNKeRpAZGgUAA0AAAkRA1GkQyAGNM5dNctFI21ygqMjlAgrNmm21K2SqSSqwLUdD08j0VGioMarXnrL8QUUWJNcSWD8Zi+GyXfYWVi98bmhrSTObMzuHTIQqFkCGO/mbeuVrN0RMnt4ODXnT82ZjfKkaRw0I6NOnu5u04Qcl4bCX1BBSQDW2d7Bgq83o5iGZtCO7C5jHacFKjCbw2ZvBDTxBhqb8OQgaIaUWqnpSqOxCnIS0Xh8G+V2mcqmmutrppJSkBPV9cZJKvCM2Ixwaw93VyMmnV5gd6hA9dVdWtNJpLYub8OcnPzniE+n4g/i7kinChIZyjl/A</t>
        </r>
      </text>
    </comment>
    <comment ref="AJ12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2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2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127" authorId="0" shapeId="0">
      <text>
        <r>
          <rPr>
            <sz val="9"/>
            <color indexed="81"/>
            <rFont val="Tahoma"/>
            <family val="2"/>
          </rPr>
          <t>QMO:|1|35.8408080547224|67.639624691358||2|-1|7|5|-1|2|2|ft.|2|4aeUs5UAAABCWmgzMUFZJlNZBjKDjAAABZ+ASgP/8CCCQAAiAFAgIABqGqbCYjKRieppoNU80mkPUyaGgZqjeiQgZFlyuR7ItPBafvSYhcjKAJ1TULC/Q8tpzwICZOoVkEzQOkNeQrmpkQ1FINYmOrizzMqwd8gxCGL7HKliA9pDJizLvi2i7/eJ5/F3JFOFCQBjKDjA</t>
        </r>
      </text>
    </comment>
    <comment ref="AF12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27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12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2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128" authorId="0" shapeId="0">
      <text>
        <r>
          <rPr>
            <sz val="9"/>
            <color indexed="81"/>
            <rFont val="Tahoma"/>
            <family val="2"/>
          </rPr>
          <t>QMO:|1|27.2382669818897|43.8575407407407||2|-1|7|5|-1|2|2|ft.|2|4aeUs5gAAABCWmgzMUFZJlNZhY5vdQAABh+ASgP/8CgHiAAiABAAIABoNTTJNo1G1NGgMNU9MT0IUD1Boa2s1SRIcq7zM1icI0KvrqmOqHLhmXQCT4QCYK999e4QCoWuH3IaMwxC61cWKBlcIMcTqiU3NCUUqfNnyGBnKhGBg4veBVnzj3bn5z6b7+f+LuSKcKEhCxze6g==</t>
        </r>
      </text>
    </comment>
    <comment ref="AF12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28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12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29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129" authorId="0" shapeId="0">
      <text>
        <r>
          <rPr>
            <sz val="9"/>
            <color indexed="81"/>
            <rFont val="Tahoma"/>
            <family val="2"/>
          </rPr>
          <t>QMO:|3|102.048978358952|184.673975308642||2|-1|7|5|-1|2|2|ft.|2|4aeUs/ABAABCWmgzMUFZJlNZQ3t7mQAAF9+AAwBKA//wKAeIACIAEAAwAQZEMgmIm1U9qQAaFAANAAAJEhDRkgNqGh1zffjiBHKBVZ0RfQPwCWlIcQMCPg2aMGixY+pUsQP32Fy3Z64beb3XYs/J+j2Yox4a1U8OBmQKFImsLUb0mUpxU6MuuFsszCjQ8ExoM2TchhDVmbRZ7qRvmiR2mOt7KNQkt3oWoRWY2lihNPQtyHxqcjTgKoUMMF0Iw4i3XaoAsDSJnsqbdUUZAuEkbq4DlTgSYiHCBhQVOgzO9NqCjKCpq9QuUGkYoMicxiOoM5DrCgyh4qrSIrSRJq6uvahcr4uVhTX1flRfxdyRThQkEN7e5kA=</t>
        </r>
      </text>
    </comment>
    <comment ref="AF12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29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130" authorId="0" shapeId="0">
      <text>
        <r>
          <rPr>
            <sz val="9"/>
            <color indexed="81"/>
            <rFont val="Tahoma"/>
            <family val="2"/>
          </rPr>
          <t>QMO:|2|88.0355555555556|0||1|-1|1|25|-1|1|2|ft.|1|4aeUs4YBAABCWmgzMUFZJlNZwnMGPwAAGd8AAUBKA//wIIZIAAIhMADmIJU2pkIGQgNNCjQ0AAAAlE2io/UR6mgaAwa7eTh7nKRy47gKm5xJHJWlK1taME5WICYxcpRxzqEMlk1kjcmKbfCotjLTD2gVAsOzCiQfkO49LJkS9k9x/PXXGTFjkkljs0yQqJMQZbeEELnAclixGhoPcYgCQw4bwObYgpXSZlVNqOObWaElgUrWwmoKqlpQNP1b3EspTzkVHKwZ3YgQEzEVBokkaBRlGt+jU8fXkdn47P4u5IpwoSGE5gx+</t>
        </r>
      </text>
    </comment>
    <comment ref="G130" authorId="0" shapeId="0">
      <text>
        <r>
          <rPr>
            <sz val="9"/>
            <color indexed="81"/>
            <rFont val="Tahoma"/>
            <family val="2"/>
          </rPr>
          <t>QMO:|2|90.9182093644793|282.84397037037||2|-1|0|25|-1|2|2|ft.|2|4aeUsxECAABCWmgzMUFZJlNZCkyEFwAAIl+AAQBKA//wIIJAACIAUCAwATWBCVT1PQ01DQBppoNT0KekDT0gaaAkhBppTJqNPUDRXVKmWhIgHA02nDyIQKyO6sGAYTUISUBKNu6uINCZNhyggzqKGhVh3xnCRqRsI0qmCjT8l88c3jnIzklDIH0YLJBoPqrHWHMo/BvRT2O39QrW7gjy6XWx1e5lQMOwSbJJSiJNGCTp0g4Kmqy8Bk8l976SswQwHT5WCi8Po3vLYvNSR4QXIVck5wWnWYfRsbAg8JBxZZGMbspnJvKub8DFLh3izM+lVtlVDwpHk3Y0akyOu2tC2w0wUVoINPF44zEOKqLY+LkS5+LuSKcKEgFJkILg</t>
        </r>
      </text>
    </comment>
    <comment ref="H130" authorId="0" shapeId="0">
      <text>
        <r>
          <rPr>
            <sz val="9"/>
            <color indexed="81"/>
            <rFont val="Tahoma"/>
            <family val="2"/>
          </rPr>
          <t>QMO:|2|91.6162844476436|272.854281481481||2|-1|7|25|-1|2|2|ft.|2|4aeUs6MCAABCWmgzMUFZJlNZg/CBjQAAMZ+ASgP/8CoHyAAiABAAMAFytpsEqMin6ZCIDI9QEqekxNCmgNIAEkSM01TepAADfU6Mstse66RHHWO2O1hWa1xwgnFNisuzEFymJsiUnFAsiwsCoy1GWJrN+eJXpiiBxRnUoGpjssJsX3KDXjE+DBvtY2d0RbFAz0CVYagJSuF+e5iGeHsN4pzyZKXLLn09a2JSyEVc3NXFOClBWkZQbEF7MxIxDbsaykBPfBlQYaUDmMtVjMyFQ2nJ5hcaLPSpBYkumMJsVw0sXMOoy5lldgTUnCnRpkhOuBQ6vgLMingkrZYticspKttKpkktUgIJ4guZexDitpQNRoS2Ys0j7vm5OK1rQWJhBR3Gqh0KKCFmSEpeDjlTRr5rmsvp+Kn8XckU4UJCD8IGNA==</t>
        </r>
      </text>
    </comment>
    <comment ref="AF13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3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13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31" authorId="0" shapeId="0">
      <text>
        <r>
          <rPr>
            <sz val="9"/>
            <color indexed="81"/>
            <rFont val="Tahoma"/>
            <family val="2"/>
          </rPr>
          <t>QMO:|2|71.1822222222222|0||1|-1|1|25|-1|1|2|ft.|1|4aeUs0kBAABCWmgzMUFZJlNZwfpb4AAAE98AAMBKA//wIIZIAAIhMADbbISpk1NHogANGglTCTENGgABKmmEapjSekNA2u+x5M54yJAFRBmrVu+YXAtOBwUQwRdhjyKiKpdSbFjNmH6KDWEnZZJEJCQgYu8QSohgyrU4G61RyexRSQ5MyO5BG5yStCcHQigRsVDFTwKaoKkrTRqKQ15A5osaFhZpSRrQXC+JAUeTQcWzlX5g2Rx0tuUFJQkFFL6ZemJvVoFj4sfi7kinChIYP0t8AA==</t>
        </r>
      </text>
    </comment>
    <comment ref="G13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131" authorId="0" shapeId="0">
      <text>
        <r>
          <rPr>
            <sz val="9"/>
            <color indexed="81"/>
            <rFont val="Tahoma"/>
            <family val="2"/>
          </rPr>
          <t>QMO:|2|77.3214189510472|335.368849382716||2|-1|7|25|-1|2|2|ft.|2|4aeUs2YCAABCWmgzMUFZJlNZwcnEowAAK5+ASgP/8CoHyAAiABAAMAE5QQlQ0xTJpoRhHqMUAA0AAAkgmRGhUZoINz54bOp78xXXaGTqCQwVeXvPks2mNUrLZpGoahraxsmnyacrOseurb3ckySQXqCQ/rDVElcrfUZc62t0aDl7xpSSTQJuCxgNAFkUoPLnEoi5P2ZK9/00WecCWmQj26NlYW+bEcEuzNQ7sVyP6w5CEDZYhjUUm0ZH33iysObmuJHZZ1qA4MUXJnEGVoe07Rw7QNLK6qDl3VsAai0yyeh0+A4J7hD7onrZvpRGecMuTna6ZJLMoQY3g1CJg21ZOMUnc6d8pZ9K5BF4PLJkRmnbM67QwY+47WH4/ingu5IpwoSGDk4lGA==</t>
        </r>
      </text>
    </comment>
    <comment ref="AF13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3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13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32" authorId="0" shapeId="0">
      <text>
        <r>
          <rPr>
            <sz val="9"/>
            <color indexed="81"/>
            <rFont val="Tahoma"/>
            <family val="2"/>
          </rPr>
          <t>QMO:|2|68.8355555555556|0||1|-1|1|25|-1|1|2|ft.|1|4aeUs0kBAABCWmgzMUFZJlNZ/G0J4QAAE98AAUBKA//wIIZIAAIhMADLahKTCKejEaIBglR6SbUGgABhKaFPSTyIBpkNsWz5ONjJJ+GKAQyq++aVwMlSAYkXJ1cc9sQkh3vYzFJhdlom4HozxmEyMIDNII0EO1ph+D0Ttquxo2O5kw6EUXIHZ1YVCkFeVmB09YMPVPcpmoFJnIpFZppTwK+89ESLUgzKR1IAmcEhpN7D1t8zbIuV01YIgwi4Srtrf8XOfrodH86OxdyRThQkPxtCeEA=</t>
        </r>
      </text>
    </comment>
    <comment ref="G132" authorId="0" shapeId="0">
      <text>
        <r>
          <rPr>
            <sz val="9"/>
            <color indexed="81"/>
            <rFont val="Tahoma"/>
            <family val="2"/>
          </rPr>
          <t>QMO:|2|70.7859165794921|260.56375308642||2|-1|0|25|-1|2|2|ft.|2|4aeUs8oBAABCWmgzMUFZJlNZX3FQiAAAGt+AAQBKA//wIIJAACIAUCAwARWEEqaaJ4p6mkGT1NNBqn6apk2oabUAASRMgnqaU0epiC0VbIoqAs5V0na4hgr2nNUUiWBJwh04IcUHYgwIOyihsZaYlXvDm/Q9UjJc2EJL+N/iYVzIyBnZINn3jTZNPoyj2dl6iTz3mysxPbhzcdMMunnyxBYfrgpJn4O5ukE1jNgdssc0l4ZcNLeGYYXTGFk5XUcVqzzgjG7J8nBZVGazMaNm3oQRZILqd3wNUUUandolhaV0ZhEpbCKJLaFZl9aJT5FiBntrC2jGBD1lRej8dlzs/i7kinChIL7ioRA=</t>
        </r>
      </text>
    </comment>
    <comment ref="H132" authorId="0" shapeId="0">
      <text>
        <r>
          <rPr>
            <sz val="9"/>
            <color indexed="81"/>
            <rFont val="Tahoma"/>
            <family val="2"/>
          </rPr>
          <t>QMO:|2|72.6260035336201|263.436009876543||2|-1|7|25|-1|2|2|ft.|2|4aeUs2YCAABCWmgzMUFZJlNZFN3k2wAALF+ACABKA//wKgfIACIAEAAwASG0wlExNE000oekyPSBpojU9QaAAAJIJTZPSQAANZUvoXScaq0V5nSCpRGHCCs2pNuXtCVKqriwLcWVkWxeli9Ctr38cSvVC5ccYtsw4dqVwy00bcckRjOM+TI8muNXZnRg2gIVCUCKJD8rV4hBnf5VZK1OvhX6Y3wImzFEEIo+5ZjfQzWBFDzDMFm7Q5VxBTICBblYxuibjMRmwVBbkzAMHmFkISBNCYJEilTvSQUo5CA+raJlc3jp7BDJNWDalUTOGmxCuZpZZJKEIJvI5iIySi0GLw2Wh7JpLutbbaEaBJPh6cRZsNd87nn0x2d/vfqE9n8Qf4u5IpwoSApu8m2A</t>
        </r>
      </text>
    </comment>
    <comment ref="AF13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3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13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3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33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13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13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33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13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3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F13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H13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3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38" authorId="0" shapeId="0">
      <text>
        <r>
          <rPr>
            <sz val="9"/>
            <color indexed="81"/>
            <rFont val="Tahoma"/>
            <family val="2"/>
          </rPr>
          <t>QMO:|2|69.4990799225988|230.111762962963||2|-1|7|25|-1|2|2|ft.|2|4aeUs40CAABCWmgzMUFZJlNZaTy/JQAAL5+ASgP/8CoHyAAiABAAMAFDNLCVMQyTQ9UBoaAlAmVP0pkAZACSIyZRpQGmQaZnaTWUXeXvez7zQSi0YqFi7wrxiuFHHMRRSERxLiOJCOJBhYMKXjDp42d17sYKlRiBRg5QtlstuaSVJnXaeDcc6TiBmqwbdAshTSCE4xBJdGphFYwe5Zfz7A1OZNPc3wJQyEN2ybLmRlJuTKDXJGGblrGKadXg5SAVDMSljrb4pYkY54Y7wyauwUcIh5LLRSU1G4eh3V05Qyo4dNlxY5dMMDIjSZcHYdXiQiHRDvuzqqY6zdU4ZJHN8rbJJdGEQDEaKZ1hDENa1eSBYRZJZzSsuCyUrmhbIxF9XfW+Tj1ocnJzxUPp+Px/F3JFOFCQaTy/JQ==</t>
        </r>
      </text>
    </comment>
    <comment ref="AJ13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3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F13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F140" authorId="0" shapeId="0">
      <text>
        <r>
          <rPr>
            <sz val="9"/>
            <color indexed="81"/>
            <rFont val="Tahoma"/>
            <family val="2"/>
          </rPr>
          <t>QMO:|2|51.1288888888889|0||1|-1|1|25|-1|1|2|ft.|1|4aeUs0oBAABCWmgzMUFZJlNZThedigAAE98AAMBKA//wIIZIAAIhMADUyEoEp+Um1PSPUDJoJVPT0kaBoyAASgETSaAPUyNfplPco9as0AGih08FrKkJiskIEMZkRCOIGGVLVLmxhnj6aEehe5eXiwSKiHWJDZWoUKWtzyQe1nJ4uWydkck1NRmVOhojUlxRWYJdWCtrugpkuS4+oGcCkGEprolngq3e7kCnVqArUgZiJHxmTaSxS9kBjRTQHGtjHBczvCHJ+OT+LuSKcKEgnC87FA==</t>
        </r>
      </text>
    </comment>
    <comment ref="AF14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F141" authorId="0" shapeId="0">
      <text>
        <r>
          <rPr>
            <sz val="9"/>
            <color indexed="81"/>
            <rFont val="Tahoma"/>
            <family val="2"/>
          </rPr>
          <t>QMO:|3|78.3644444444444|0||1|-1|1|25|-1|1|2|ft.|1|4aeUs+ABAABCWmgzMUFZJlNZwHVFlgAAHF8AAEBKA//wIIZIAAIhMADsEJKp+SekeqfqJggYU0aANAAAkQU0ymJG1AHmdK8VwtTD1Dvd7M9wLjjELVm22i8YaKwZKBSmuVhSpX5SZCVmMEo8ryTX0sqNulz5XJveBYTAIsTtNensh7/a7VYOl8R2vRfCs6OSVS3XCgp5JhGFJR1WRD2gHBXZS6b1BAyGEQRGjgpfNHhOR6HFHID9rGqPAsm5tuXpKZM7afCyDUuwGXwh0OC6NWRe07xiqh8ZQOTkwwO0jEUflS3+lkul/XS7F3JFOFCQwHVFlg==</t>
        </r>
      </text>
    </comment>
    <comment ref="G141" authorId="0" shapeId="0">
      <text>
        <r>
          <rPr>
            <sz val="9"/>
            <color indexed="81"/>
            <rFont val="Tahoma"/>
            <family val="2"/>
          </rPr>
          <t>QMO:|2|41.9172260117422|96.1422222222222||2|-1|0|25|-1|2|2|ft.|2|4aeUs8sBAABCWmgzMUFZJlNZn2mskwAAG9+AAwBKA//wIIJAACIAUCAwAQZASpiMmUaCgaYFGhoAAABIkGqbUYg2oBt13urdX1jjHPVkFGuru3eVYnEIiiIkvDSITJl4JOBCBRQ0eIgpYnfJrk8mK8DmhDYxxudKIubDAu4SCpmzmSm2hENP2cGK2JJM0XllyOfjiwi9TWSo8GiTN3gihSc4QiGNty7UqKC5MZrPVrIVDI62hAN6qzkhxGIW6o1RaOCtbl6eypI4mSwOFhrksaFhMsbFQPZtkJlxMSJb+zoh9SLV53vSQaOxRTyej2ej2fBdyRThQkJ9prJM</t>
        </r>
      </text>
    </comment>
    <comment ref="AF14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4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42" authorId="0" shapeId="0">
      <text>
        <r>
          <rPr>
            <sz val="9"/>
            <color indexed="81"/>
            <rFont val="Tahoma"/>
            <family val="2"/>
          </rPr>
          <t>QMO:|2|47.4311111111111|0||1|-1|1|25|-1|1|2|ft.|1|4aeUs0oBAABCWmgzMUFZJlNZvtSNgAAAE98AAEBKA//wIIZIAAIhMADYbDUAAAAAlUzChtRoAGglASZTT9TSZNAdtl15NzfI1gJawsw3jO+j0OngkHFKLDjnyBhlSb6OZFy8ejBOTbJV5sFxUQaUFkVPK39nJjrk41H5GJMCuMyQLxZGUSp1KIBoLvhQgYrYfuQkWAx0kThNHwiX3xNUKKUj0kAzlBFFZ3M5rG7DklrhClZgMRIvBGR0JcERbaCDw6PD4u5IpwoSF9qRsAA=</t>
        </r>
      </text>
    </comment>
    <comment ref="G142" authorId="0" shapeId="0">
      <text>
        <r>
          <rPr>
            <sz val="9"/>
            <color indexed="81"/>
            <rFont val="Tahoma"/>
            <family val="2"/>
          </rPr>
          <t>QMO:|2|49.509295163611|138.073125925926||2|-1|0|25|-1|2|2|ft.|2|4aeUs9UBAABCWmgzMUFZJlNZp1qsrwAAHF+AAQBKA//wIIJAACIAUCAwARYEU0aANAAA1T8onqbUNMgDIJQEZJop6jTINStEs9NZ7UwIQhFM0MawJeKDtIlAku2UJAh7KXJZyKYGGDZ6zwNl81k6N1+k+jBsXozK9GnRyDBYqAqIEkfai8v3otOvw34NzhDyo4114kJdhK8wRA2KMIina2Yfvqe9gI3FtSg1a7XSIqg9bVyqXuCEhUqXR7MmTd5WMLsXVpfRGojCpTwPJrkaxA45RAmaHTRosVcHDFKZwbNuQmFtJJGfIqec4uuGcqeGpZiY3CCHwsLiwuPxdyRThQkKdarK8A==</t>
        </r>
      </text>
    </comment>
    <comment ref="AF14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4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4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43" authorId="0" shapeId="0">
      <text>
        <r>
          <rPr>
            <sz val="9"/>
            <color indexed="81"/>
            <rFont val="Tahoma"/>
            <family val="2"/>
          </rPr>
          <t>QMO:|2|84.2536773546529|344.718854320988||2|-1|0|25|-1|2|2|ft.|2|4aeUs/0BAABCWmgzMUFZJlNZbNQ6pQAAIF+AAQBKA//wIIJAACIAUCAwATWZMJVPTSemkNAGjINTyBTTTSeoAAkkYVT8FR6jT1Mh01lLfHGZ5sQgzqZY60IV0ZAkEI0SgSb1JZiDuOsiZQQUgQDQq2YgzxY1PiLZVGNDY4q4Xsqk2MgZIHMSfZPWScLo8ng28o7YuWrfiBHckXLUe6XVhuWyO88jKEM2nLCSHYgaD1eQ9rNhMMEIJpDGEhARBFtPfW9qFxEwpSERTHl3IfIPAxi0UJUA7Pm21bonJA2RBc4kDxNGiRxoN2Ig0bvI0Le8aChoyaLkDrusZelRoZMYxcj2OHyWLHosXLFz8XckU4UJBs1DqlA=</t>
        </r>
      </text>
    </comment>
    <comment ref="AF14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43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144" authorId="0" shapeId="0">
      <text>
        <r>
          <rPr>
            <sz val="9"/>
            <color indexed="81"/>
            <rFont val="Tahoma"/>
            <family val="2"/>
          </rPr>
          <t>QMO:|2|126.244953364589|745.80827654321||2|-1|7|25|-1|2|2|ft.|2|4aeUs40CAABCWmgzMUFZJlNZ8kgvOwAAL9+ABABKA//wKgZIACIAEAAwAUW1VhKEwRMkQAAlU2jSNM1ADTTQSKaTCmyQaaA2+L4Ok72NHbzjxXm7QVGTA4QTVtV+XwMS1ylGFWRZFyLa0LZlrMsTeeEZ9hiyyDBQg8LOFGzE0PDaFJvklSYkTSjIOfqKDLgoNoqgZM7cRYJorWe7dim4cQN+I1ErNCLOEHSnTki6FWkDQ7LJ6GIV3GK7bvccZyEgGxk+JEBeyuYvEoL1KM1ptBUaww2NZfBRpKJBdI6pcsSqRVYQNKidVWUVLNjKCgTnJD0MvVs0ljMRl3pBJTWMLLSShIB4cladCIMX1M7NWNTo2Ehk5rcaoGEsoqMZRgmMioxYsIHxcufi7kinChIeSQXnYA==</t>
        </r>
      </text>
    </comment>
    <comment ref="AJ14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45" authorId="0" shapeId="0">
      <text>
        <r>
          <rPr>
            <sz val="9"/>
            <color indexed="81"/>
            <rFont val="Tahoma"/>
            <family val="2"/>
          </rPr>
          <t>QMO:|2|53.8528701819924|147.772049382716||2|-1|7|25|-1|2|2|ft.|2|4aeUs2MCAABCWmgzMUFZJlNZVCPyvAAAK5+ASgP/8CoHyAAiABAAMAFDBBKmCnkIIDUPUwoABoAABIlPU9J6mSIZADO9tTVG23jjbewllsw4QaTSzXD1FtDREcSBLiSkiUXWi6mlXIhPWzCeVHKHGJFGDpCMNgbcxXAkRjPJqZ1k2WVVmCrhCWJAdIdyV2gp7IidvVvBjwQd/bkS4aJYBnyzU41g1k8ciNGCtmww8+YN0gGu7LpYOZzMU6ZmYJGncBow6dmBqzsUofPZlNXxBw11ODYL1Aqa3YdbWms7vbolRQXE3KIyYza1NYOAwdaWWklxIkU0KlHVF3uipjp2Xjl0kWWhVXOXBiJte5Q0PU4Ofy50dHXLh/nw+H0XckU4UJBUI/K8</t>
        </r>
      </text>
    </comment>
    <comment ref="AJ14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46" authorId="0" shapeId="0">
      <text>
        <r>
          <rPr>
            <sz val="9"/>
            <color indexed="81"/>
            <rFont val="Tahoma"/>
            <family val="2"/>
          </rPr>
          <t>QMO:|4|315.52|0||1|-1|1|25|-1|1|2|ft.|1|4aeUs64DAABCWmgzMUFZJlNZwKj17AAAQ98AAcBKA//wIIZIAAIhQAH9oAAoABoAABqn6CNIaAAAoABoAAAqiNCZImiaANPHfu8+1W/B9owys+GFLmT4XUln51uUx1m8B5PNUhIc6yUFGVmeYoCSZIWABDxAoHE1lVVs9b1ese5iHRoXJPR0XLn9omxKYes78zvE+psfBV72n9nZXqvc9cPUZi7GhsmELZRmaXfei1Jbxayfh+eRSspd/w/JzXlMv1a0PxExHoqN+WlXyjkrnRa0xRIuhRhVxovhTNjEopf2XhGJiCmMXhZKHjHy9nazwnW8x08TMzLDbPKKdMRcl0sulVna97tpi2j1V6meRiONlpYdinvuNO9XrwvKe3ajvpmMldLrw4uu4plyzvCt+IjN3bnOR0pY2k5SmkrMs3TQlrx3TonyWiMpRLUbdFLqWci7GKpqJjLDSuSxrOt/f9bNJkxDGXWHGKnlpnmad1KRthRiyxWL4izXtH9Oz5/kVB9H+Po/4u5IpwoSGBUevYA=</t>
        </r>
      </text>
    </comment>
    <comment ref="AF14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H147" authorId="0" shapeId="0">
      <text>
        <r>
          <rPr>
            <sz val="9"/>
            <color indexed="81"/>
            <rFont val="Tahoma"/>
            <family val="2"/>
          </rPr>
          <t>QMO:|2|177.306914586034|1888.27875555556||2|-1|7|25|-1|2|2|ft.|2|4aeUs2MCAABCWmgzMUFZJlNZL0bfBAAAKx+ASgP/8CoGSAAiABAAMAEtAhJCaNAikPUAKaNAGgAASqeUY2qAANDzjad3fhxn75f3z1DJ1BYJL4p8Vm1Srl2aw0hkNRqDQJ4E5OFiSW45BBItKDloVYk5GiOn5J9mdR+jRJ5v1121BmAsyMIPXPq7v8eEYxH3ZqM/HG+315wSyyEXgk3Dtu7Mb0qQaNTDMP0cxkfrjjJAMirLBnXlouX05qXRd5gOFWNxkg0nJBmwaaWVY7gsVYdPTOAcekMrnwdSDshsG9XGNVLRDhY53a4ySVkgJmxhqMSi77zuO57dqT0RiFO6i5IETpfZMacr1GB2ZFSo4enx8fi7kinChIF6Nvgg</t>
        </r>
      </text>
    </comment>
    <comment ref="AJ14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4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4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49" authorId="0" shapeId="0">
      <text>
        <r>
          <rPr>
            <sz val="9"/>
            <color indexed="81"/>
            <rFont val="Tahoma"/>
            <family val="2"/>
          </rPr>
          <t>QMO:|2|107.40461213241|331.606597530864||2|-1|7|25|-1|2|2|ft.|2|4aeUs6ECAABCWmgzMUFZJlNZn/VFtwAAMR+ASgP/8CoGSAAiABAAMAFmoLCVPSYmkT1NAAFNGgDQAAJIE0nqFNBoBO/NtGjguJlyjhxLhVTxiqsKzWuOEE4psVw9RaSUnFAsiwsCoy1GWJrPIh+wxgwQQWOQH4xm7GJfs+TxV5H0YUu9MuoTlhkhdWJAhPcv0k12jxtFitouu6V9zeRjwhdNLUsk4wrcdCGJ5OYN6OcW0GEuwxoOBy4B+uIIGSAbywcaWzOup1Qw2nLkcsvzCZgwiqINwbhSaJKUGgbSYaWVaOKJLZFsKxgWTCZUeB1QPDo6ieCiYMDLNbmh1ZHWLlkkpEjTIVl9GjePVINZT5HcWZx2qJ1uOUFE5KJrKm842PRo+HwYPp+PG+LuSKcKEhP+qLbg</t>
        </r>
      </text>
    </comment>
    <comment ref="AJ14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50" authorId="0" shapeId="0">
      <text>
        <r>
          <rPr>
            <sz val="9"/>
            <color indexed="81"/>
            <rFont val="Tahoma"/>
            <family val="2"/>
          </rPr>
          <t>QMO:|3|89.3155555555556|0||1|-1|1|25|-1|1|2|ft.|1|4aeUs8IBAABCWmgzMUFZJlNZjExk0AAAGV8AAcBKA//wIIZIAAIhMADrYhJTJiCk/VNHqGg0I9SnijQaaAABEqn6miBoNMhk0527857/K6Iqxam9pYDropna8Zq791cMpxOrKhWMMeOLUKqI8WUeSKZmDNHReRbGJkMkoh7x4sAKoZezgSEJMNXN5e8nyc2jIops5Xi6c7bh1PGMqTj8jJc2YyVQ8ivjFt3DZLLMK7UeIglVNE3TgXH6kZQ5rbWxqNJZnX1t5rWhesjmwM+igaJTWx4lYuYKKxpyGawFxaFBXcqxh2Nnq+tS5d387v8XckU4UJCMTGTQ</t>
        </r>
      </text>
    </comment>
    <comment ref="G150" authorId="0" shapeId="0">
      <text>
        <r>
          <rPr>
            <sz val="9"/>
            <color indexed="81"/>
            <rFont val="Tahoma"/>
            <family val="2"/>
          </rPr>
          <t>QMO:|2|128.336996327121|437.409817283951||2|-1|0|25|-1|2|2|ft.|2|4aeUswgCAABCWmgzMUFZJlNZ1iXGdwAAIN+AAQBKA//wIIJAACIAUCAwATWVISgU8mgpNA0YGqfoEgaekAASmiTFPajUGmhknCyWqwq8uhOjvE0uIQKyRCqjUDBbxDkoCVx3p7FLsw1FnBSRhg2eK0k9O1uddj/I8GhgWck1yS7aPY0EFEw7MEHsqHd0Z8EnaUFj6bmtKj2vDcIihCpvoMI4oQQDozdpRFPjja0ant3yRzDogZgmHeDapiZ5tgz1EcoKGGaBIQUUYHhBUR4zhrGpXVF4uiaTdMcMxvldTRpWxkuxsiBc4kDKohVjOTI4pt1zUmx8StJtgslZF6SRU/ZgyowzEUOSI2NjyOOfjk6OTo/i7kinChIaxLjO4A==</t>
        </r>
      </text>
    </comment>
    <comment ref="AF15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5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51" authorId="0" shapeId="0">
      <text>
        <r>
          <rPr>
            <sz val="9"/>
            <color indexed="81"/>
            <rFont val="Tahoma"/>
            <family val="2"/>
          </rPr>
          <t>QMO:|3|36.5511111111111|0||1|-1|2|25|-1|1|2|ft.|1|4aeUs54BAABCWmgzMUFZJlNZFvziXQAAFN8AAMBKA//wCAZAAAohsAD6tMMSTQeoekAaAZTU9T01PUaBoGgJFDU2ppqGhqMNMHXs9tztEWGRAUT3KxvfddFfW0qgrKyypVVYa1KYpAQnEZXxM0NrS7OJlQ6cOXGDTCuBIsv4rZgX9rhT/6pnk2ZlMZkwXV2XVg4zM0wWChgsFEBVoHueYAZ72mUiRDI8lLBOesRC0KhggutRhtDnC1a2kxae44M1UUWi04oVXQoDd0yrdRqiTCh1vhSu6oL6L4uVyuV+LuSKcKEgLfnEug==</t>
        </r>
      </text>
    </comment>
    <comment ref="AF151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H152" authorId="0" shapeId="0">
      <text>
        <r>
          <rPr>
            <sz val="9"/>
            <color indexed="81"/>
            <rFont val="Tahoma"/>
            <family val="2"/>
          </rPr>
          <t>QMO:|2|34.3731557966355|60.0165135802469||2|-1|7|25|-1|2|2|ft.|2|4aeUs2UCAABCWmgzMUFZJlNZW6Sb5wAAKx+ASgP/8CoGSAAiABAAMAEhq2EoTRimIk0009TQZKeap6g0AA0EiUwhtJAAas8nGVfV98x11KCoyWHC5iJaJpyCcJBCrcXAtCysC0U0lMYmtF+PIxJJcsQMWDtS5Rltn4a6mMZf2ZOcE6FN2kKsDqhCAzHi/g69XouhUv5VeDGj1YXzsc0IlKgg5yKa5imbmZWyDBSGwriOIIHKQEZZDGaalk7lNDwMtlMuyGlDZizOSklwVZR1SMMYVLtBZpecV1TVShCqENDuTsuNMUxvbchNTKTEkuCRRiCrkJab0RgJoE8S6hZWmyCwdsbl3wGBxUUspPF6xmz5PZs7Oxg/j4fD/F3JFOFCQW6Sb5w=</t>
        </r>
      </text>
    </comment>
    <comment ref="AJ15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5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5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54" authorId="0" shapeId="0">
      <text>
        <r>
          <rPr>
            <sz val="9"/>
            <color indexed="81"/>
            <rFont val="Tahoma"/>
            <family val="2"/>
          </rPr>
          <t>QMO:|2|35.0802435403638|62.696612345679||2|-1|7|25|-1|2|2|ft.|2|4aeUs2UCAABCWmgzMUFZJlNZ7Y8IwgAAKx+ASgP/8CoGSAAiABAAMAFDKWEqYjCmmmqAzQKaNAGgAASJDRTwlA9RkKz1znSYbF+n31NhLLZi4YHiVid3IJe0EImBHEoSUgSilkpR5rkxX4KSSYGIFGDtDBRwuj/NbeXzfwZOYN6VRlgJYLpYewILuILdG+y1UsTQ+TwUz3Qfxs+jYldgDGip37EHI5JzZhtBozajYTeOmZSAaN18Ep3ONXgu0srsMS6nFLbaBoqsNxIlsjgiPa6K8wS1Zhhou0o1bCasdEKQhpPBzK1Ss4tELBvmlxpJOokVaFblTDplo0THClZzUxZHHdiUisQEEIiu15XOODwcnZ2KHo9ns+LuSKcKEh2x4RhA</t>
        </r>
      </text>
    </comment>
    <comment ref="AJ15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5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5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56" authorId="0" shapeId="0">
      <text>
        <r>
          <rPr>
            <sz val="9"/>
            <color indexed="81"/>
            <rFont val="Tahoma"/>
            <family val="2"/>
          </rPr>
          <t>QMO:|2|38.9688888888889|0||1|-1|1|25|-1|1|2|ft.|1|4aeUs0oBAABCWmgzMUFZJlNZdPyWpQAAE98AAMBKA//wIIZIAAIhMADMQSpphE1PTSeU0BoUaGgAAAEppMSNIZNDQNtxe/JlXwiQBxRCMtPUUpGBZaHBRDBAop9gTsTnezbGto9mY9djU6XRFBQmYeWFAhKdR7/DwSelTbYIwQtyCjApHdihNRdnQ0aCcNMnBLLMscS5YDiE1nh6ZrTvgMrgNYnydnBpI84J29b1INorbIgCjIOCzs9d/pc18aR0fjo/i7kinChIOn5LUoA=</t>
        </r>
      </text>
    </comment>
    <comment ref="G156" authorId="0" shapeId="0">
      <text>
        <r>
          <rPr>
            <sz val="9"/>
            <color indexed="81"/>
            <rFont val="Tahoma"/>
            <family val="2"/>
          </rPr>
          <t>QMO:|2|42.2028579297371|100.829866666667||2|-1|0|25|-1|2|2|ft.|2|4aeUs8sBAABCWmgzMUFZJlNZvbPB5AAAG1+ACQBKA//wIIJAACIAUCAwARWQEoRqbEIoMmmA1T9Enqek00xBoASRNNFMyj1A0BSpshlpPWlcCECwRmVwSCHgxKAkvZliCIuRhJORTgYYNnjhclWxOYNdHkfwObFKFv0bOqmBkEzEJBMnnTZzcupg9ngxWR2XG7lClOveojHFi8J3LJMabkN0zrdILDFaYoRGyg09TnEoil2B1KUTe6SiQrMxcrLwkLJ9al94zF8ji0IGuNIgOagylmYabZuZ09kgHGp8HCd6gcVLyKn9iC1HGoFZV5OT8GGPJ6PZ6PZ8F3JFOFCQvbPB5A==</t>
        </r>
      </text>
    </comment>
    <comment ref="AF15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5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5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5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15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5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58" authorId="0" shapeId="0">
      <text>
        <r>
          <rPr>
            <sz val="9"/>
            <color indexed="81"/>
            <rFont val="Tahoma"/>
            <family val="2"/>
          </rPr>
          <t>QMO:|2|44.0177777777778|0||1|-1|1|25|-1|1|2|ft.|1|4aeUs10BAABCWmgzMUFZJlNZmOuPaQAAFl8AAEBKA//wIIZIAAIhMADU0EpqNTyKemoZBk0EqbUQA9T0gAEqn6KbUGmgGgHyfciSNYFNnExcAppVpFWcaV5QJjGhYVKnLlCiaxNG8FJf6WIyeGidTJEhcTMUlhSIM34NzHvB5wVy62HIMCSMKRFmNEMMglPIcGYbOCqkiYEGIisOMMnHECERFmaLW7CJKBmwDoyVNU8Rgko+D5cgeC1WDYcdFwetbrTPJg34djo/HR/F3JFOFCQmOuPaQA==</t>
        </r>
      </text>
    </comment>
    <comment ref="G158" authorId="0" shapeId="0">
      <text>
        <r>
          <rPr>
            <sz val="9"/>
            <color indexed="81"/>
            <rFont val="Tahoma"/>
            <family val="2"/>
          </rPr>
          <t>QMO:|2|56.0035915972014|166.365866666667||2|-1|0|25|-1|2|2|ft.|2|4aeUs8oBAABCWmgzMUFZJlNZWN+VogAAG1+ACQBKA//wIIJAACIAUCAwARWmsJQk8TQgowEYaZJqejVNqYg0AJQQho00ADTbfPCTujkHK6223YhB7LTR7vBKBJnjD4BGLl3ko4FJGGDc9TkbNpw8nJv8H9DmhcXUepNkkRFQFRAc5lVnxwIF6eHBN4odKONptAQ8ujHA1pOURTlaNu8UIJ1eaza2eSrBtp5A6ULKMqqJUJBnpR2ve1xytRSVuawX2xga0qBAyFQYCRJZrkCCAHVdKohNTzCu8NAutpITxu5dVgV4KGTzaDA0aVV4OD9GGPh/Fj4sfi7kinChILG/K0Q=</t>
        </r>
      </text>
    </comment>
    <comment ref="AF15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5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59" authorId="0" shapeId="0">
      <text>
        <r>
          <rPr>
            <sz val="9"/>
            <color indexed="81"/>
            <rFont val="Tahoma"/>
            <family val="2"/>
          </rPr>
          <t>QMO:|1|0.568888888888889|0||1|-1|5|25|-1|1|2|ft.|1|4aeUs7gAAABCWmgzMUFZJlNZcwWo2gAACt8AAEBKA//wIAZAAAIhIAByEqmmZJptTQeiNBkTETamhPUPQ5xsLidxhIZhQtBi7hF1pTKZxKzrberQoYlBkAcIowgAjqubTF0qYj9wQKOXNlk2QGKO4emsSrm6psAmgeFmgRgyuq3ZB8Vz9n8XckU4UJBzBaja</t>
        </r>
      </text>
    </comment>
    <comment ref="AF159" authorId="0" shapeId="0">
      <text>
        <r>
          <rPr>
            <sz val="9"/>
            <color indexed="81"/>
            <rFont val="Tahoma"/>
            <family val="2"/>
          </rPr>
          <t>QMO:|1|0.568888888888889|0||1|-1|5|25|-1|1|2|ft.|1|4aeUs7gAAABCWmgzMUFZJlNZcwWo2gAACt8AAEBKA//wIAZAAAIhIAByEqmmZJptTQeiNBkTETamhPUPQ5xsLidxhIZhQtBi7hF1pTKZxKzrberQoYlBkAcIowgAjqubTF0qYj9wQKOXNlk2QGKO4emsSrm6psAmgeFmgRgyuq3ZB8Vz9n8XckU4UJBzBaja</t>
        </r>
      </text>
    </comment>
    <comment ref="F16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F16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F161" authorId="0" shapeId="0">
      <text>
        <r>
          <rPr>
            <sz val="9"/>
            <color indexed="81"/>
            <rFont val="Tahoma"/>
            <family val="2"/>
          </rPr>
          <t>QMO:|2|65.7777777777778|0||1|-1|1|25|-1|1|2|ft.|1|4aeUsz8BAABCWmgzMUFZJlNZhgZj3AAAE18AAEBKA//wIIZIAAIhMADWGGoAAAABKp4UBiPSDQBKCYSBGgA1lPgh5oiOKKA0KtX2goLdUcGEKF4wx5gYZUi6c6Du7eiycbnQ1vgwRQZFRBqBaFIVfZ2M+OTroPyMQZNEZuGSSkZUldVH8MFXDocJQ55FIH0XUDKN1qGlGSoyiTe5i72DGUyBUkkDtI1P5khIm0Bi1KB4ffnb4bC20EHh0eHxdyRThQkIYGY9wA==</t>
        </r>
      </text>
    </comment>
    <comment ref="G161" authorId="0" shapeId="0">
      <text>
        <r>
          <rPr>
            <sz val="9"/>
            <color indexed="81"/>
            <rFont val="Tahoma"/>
            <family val="2"/>
          </rPr>
          <t>QMO:|2|67.5862510103685|266.960592592593||2|-1|0|25|-1|2|2|ft.|2|4aeUs8sBAABCWmgzMUFZJlNZrqGD9wAAGt+AAQBKA//wIIJAACIAUCAwARWbAlCDTU9FAGmINNCaZU9TTyg0MCRIU9NNI8o00yGcaXbGjay7eHjKEKGdYhoEvBKgktqmoEVIw6QaFLjDBk3vJszxZXOxwUfcsSLQzN9F4kMqQNA0LDFM7+65LVm7mq5N9HtOiOGSIvvNI4oQvBFSyTMuxoYZ2YIbMUztaV9QoDLlmhE7m5TV1EghGqUkYgh7hjQmznCykkHYemxXWxScLaTDmimRAvCIFatguRCZm5Yky1cDpVluwpUWrip9s8JA+VVZNHkYY4OTo5Oj+LuSKcKEhXUMH7g=</t>
        </r>
      </text>
    </comment>
    <comment ref="AF16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6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62" authorId="0" shapeId="0">
      <text>
        <r>
          <rPr>
            <sz val="9"/>
            <color indexed="81"/>
            <rFont val="Tahoma"/>
            <family val="2"/>
          </rPr>
          <t>QMO:|2|160.853333333334|0||1|-1|1|25|-1|1|2|ft.|1|4aeUs+sBAABCWmgzMUFZJlNZ06Ke0wAAI98AAUBKA//wIIZIAAIhMAEGtYJUwRpT01M1DQASmpPKBkAAAVUyJpoTIjJibTO+TwaDdOEFjcemuwi9kiBlqIBYuOSIDTCvaLRuNTBAMIdSowx8cRSlb9FY4Ff0SZOHDbPhuvmaIUbRXFKQwhJDPDCtjRJUdvZPcvJzo0hkbA0j0sYEkQVKWHcaRqkzBJARKZYnSZhxFBDnHMEwihc4rzBbgjaMCcXA2llKlaMXUUQa2KUtsX5yxIqUJTjogX24XpSqC6ZztlEUTbbzku3arymzStUCzJrKSa1aa7/7o7+7Ucvjl9F3JFOFCQ06Ke0w</t>
        </r>
      </text>
    </comment>
    <comment ref="G162" authorId="0" shapeId="0">
      <text>
        <r>
          <rPr>
            <sz val="9"/>
            <color indexed="81"/>
            <rFont val="Tahoma"/>
            <family val="2"/>
          </rPr>
          <t>QMO:|2|157.113899631102|890.043101234568||2|-1|0|25|-1|2|2|ft.|2|4aeUszACAABCWmgzMUFZJlNZksAUSQAAJV+AAwBKA//wIIJAACIAUCAwATWFQlTJMYRIAGQam9SEAMgACREExNJqDIDOmFRiDVDIz0pWDITxJzexyYRTPCSEIVssIiiIjO9cCGGGMDm4hcUUNHy8krKNDHg/CcfRU5HvJbPRqVQubGgaQUKnlnER3kgp4IjKhmj7Pk5pwhnq5JQnPHxUMjVmn6ZB0Rkykzt6JOslOCAuxJT3zebMVCcRYNMgY0majIyE6vDDbyM70rmjgZPJBu1nHYvgnLRS2iYkgteuUXO2TQmSgX0Wegi1zeDmpcsX8yXqbZIzCnBddOag5cbiiYuLSfcbXgsaUhyqiQbncUU/HBycHJ/F3JFOFCQksAUSQA==</t>
        </r>
      </text>
    </comment>
    <comment ref="AF16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6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6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F16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F164" authorId="0" shapeId="0">
      <text>
        <r>
          <rPr>
            <sz val="9"/>
            <color indexed="81"/>
            <rFont val="Tahoma"/>
            <family val="2"/>
          </rPr>
          <t>QMO:|1|0.568888888888889|0||1|-1|5|25|-1|1|2|ft.|1|4aeUs7gAAABCWmgzMUFZJlNZcwWo2gAACt8AAEBKA//wIAZAAAIhIAByEqmmZJptTQeiNBkTETamhPUPQ5xsLidxhIZhQtBi7hF1pTKZxKzrberQoYlBkAcIowgAjqubTF0qYj9wQKOXNlk2QGKO4emsSrm6psAmgeFmgRgyuq3ZB8Vz9n8XckU4UJBzBaja</t>
        </r>
      </text>
    </comment>
    <comment ref="AF164" authorId="0" shapeId="0">
      <text>
        <r>
          <rPr>
            <sz val="9"/>
            <color indexed="81"/>
            <rFont val="Tahoma"/>
            <family val="2"/>
          </rPr>
          <t>QMO:|1|0.568888888888889|0||1|-1|5|25|-1|1|2|ft.|1|4aeUs7gAAABCWmgzMUFZJlNZcwWo2gAACt8AAEBKA//wIAZAAAIhIAByEqmmZJptTQeiNBkTETamhPUPQ5xsLidxhIZhQtBi7hF1pTKZxKzrberQoYlBkAcIowgAjqubTF0qYj9wQKOXNlk2QGKO4emsSrm6psAmgeFmgRgyuq3ZB8Vz9n8XckU4UJBzBaja</t>
        </r>
      </text>
    </comment>
    <comment ref="H165" authorId="0" shapeId="0">
      <text>
        <r>
          <rPr>
            <sz val="9"/>
            <color indexed="81"/>
            <rFont val="Tahoma"/>
            <family val="2"/>
          </rPr>
          <t>QMO:|1|54.8977777777778|156.664414814815||2|-1|7|5|-1|2|2|ft.|2|4aeUs60AAABCWmgzMUFZJlNZ/+p9PwAACN+AAQBKA//wKAfIACIAEAAgAIkNUzRPSZPIgaHqaCVPSZGoR6jQ9QGiiqvcoegdYc5zM1IpPLKTUskp79XocEPWIEQkHD9De3eWw1OeU8wVEQbXqNsi7XtREHKGSHNL03PGazbXSr6wPEJrzZCrYrAsS+UMSgx1fTurM14D7GPxdyRThQkP/qfT8A==</t>
        </r>
      </text>
    </comment>
    <comment ref="H166" authorId="0" shapeId="0">
      <text>
        <r>
          <rPr>
            <sz val="9"/>
            <color indexed="81"/>
            <rFont val="Tahoma"/>
            <family val="2"/>
          </rPr>
          <t>QMO:|1|70.3307934989714|277.375051851852||2|-1|7|5|-1|2|2|ft.|2|4aeUs5kAAABCWmgzMUFZJlNZs/4SbQAABh+ASgP/8CgHyAAiABAAIABoRTwppmk9T9UaAGEqp+mKejVMIbUyepldDEAgm50kkKoRcMh7nOD4py7u9VYiZpIWII239xvnTUS1AvnQklKws3reLjZEkVVFR2UemumjqWhrD2qIyMSxsmTBKDwS0LXjbGMfWP/XXYu5IpwoSFn/CTaA</t>
        </r>
      </text>
    </comment>
    <comment ref="H168" authorId="0" shapeId="0">
      <text>
        <r>
          <rPr>
            <sz val="9"/>
            <color indexed="81"/>
            <rFont val="Tahoma"/>
            <family val="2"/>
          </rPr>
          <t>QMO:|2|58.4763967299185|185.331358024691||2|-1|7|25|-1|2|2|ft.|2|4aeUs2UCAABCWmgzMUFZJlNZGSWN7gAAKx+ASgP/8CoGSAAiABAAMAE2apCU1Gmin6U9QGhpg0TCag2kAAJEp6MlT8lNAAYZTIS1ECIss17SQMqEgUBg9YpWLrDE4czUPA9Dp0OzUWagzeuGL9iCyzB0UQdB+Mwa6cdnyb8d5zufo2YK3RBybCegloygZ4JHjvs8OxiK+kuhO1BZ8L3nQzSmGLFVeexU1MHdmeLSDhMPcS1l+dQWkA12zPCloqNqCEkXrRjSDRHUlnHxclpMAlMQ0Jpw9S2qa40Lk2mvI+CFgIaHZV6XJvUtQPm1TSSkSONC2Z6wU7xwyioXcm863MvJajAhatUzMBBJYvd8TfJ9NG5uUD+cHByLuSKcKEgMksb3AA==</t>
        </r>
      </text>
    </comment>
    <comment ref="AJ16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6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6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70" authorId="0" shapeId="0">
      <text>
        <r>
          <rPr>
            <sz val="9"/>
            <color indexed="81"/>
            <rFont val="Tahoma"/>
            <family val="2"/>
          </rPr>
          <t>QMO:|2|65.0877908295664|203.123674074074||2|-1|7|25|-1|2|2|ft.|2|4aeUs2ICAABCWmgzMUFZJlNZx/MrZAAAK9+AAIBKA//wKgZIACIAEAAwASphCVMmCKZNqAAEqnimnigAAAkSGgJQGQYxsZzxe5tvfnxGqqwlltcYHImlmsNT2ghEYSgkiOjiQSsEqWRLNgUbYUcYrGHFGDxBybovM8nGsRGW9HIc32WriKSFXBksM8WDw1oc1SPUPoixLu/ZUwYahCTxogVe8isoLTQih0c5mSNFLRdBozejvD7Qsbj2ZxIBo1ZYMZpueO7N2hHTCxdlTKyVBvFWExCiYKTNFLANas5UKTuQpCGhxgnmlFLYq1gpze02klVICluWLvFUT0dG8uLJ2JjDzAQQZHy28cj0SfD4KH0/H4/i7kinChIY/mVsgA==</t>
        </r>
      </text>
    </comment>
    <comment ref="AJ17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7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7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72" authorId="0" shapeId="0">
      <text>
        <r>
          <rPr>
            <sz val="9"/>
            <color indexed="81"/>
            <rFont val="Tahoma"/>
            <family val="2"/>
          </rPr>
          <t>QMO:|2|79.6657753239436|328.936612345679||2|-1|7|25|-1|2|2|ft.|2|4aeUs4sCAABCWmgzMUFZJlNZWfkX7QAALx+ASgP/8CoGSAAiABAAMAFKwISkZNNCmygNPU0Eqn6UepsoAAASJJmSanpEPUAwY4vJMspoyjtqtXzCEkmijBQesTrGmiiOOlYJxSKioKCWgli2JZYDzsMQQOVkDChuRQsLPg+GqYusn5LmnqZ7SOFsFlBpIQgMqsWRbuPVjhFVe/vDyc9+hWIj4NAXGLLAgaF3BzUrydb6fJ1laQbMmWY4bNbcGXqcWJSAahnnmilc0btKwybXvwiWGy08Fr4KUGAfiTp4azUFNFMQaxwwayUQouFmhybyt44gmrjVzxnbNLw0kriRy0KZuVMczy25RXBMmy0FataU5HeKsVWBXLtrghWxitzkg2bJh+Ojo/i7kinChILPyL9o</t>
        </r>
      </text>
    </comment>
    <comment ref="AJ17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75" authorId="0" shapeId="0">
      <text>
        <r>
          <rPr>
            <sz val="9"/>
            <color indexed="81"/>
            <rFont val="Tahoma"/>
            <family val="2"/>
          </rPr>
          <t>QMO:|1|137.813670350925|946.550202469136||2|-1|7|5|-1|2|2|ft.|2|4aeUs8EAAABCWmgzMUFZJlNZR0gYVgAACh+ASgP/8CgHyAAiABAAIACIGpqeo9R4SaGhkAlVPyekmj1NTTR6mjTRtSkIZwRB4KuTFniZpgcqUV4iredPorI6hAEiGq+LOjfL022N9UmYLsWJcHIL51zKkDFRKt9VQ7SWIJiw9nSxhZaZp42om0aSlKJpGjskVkQSyYeHNJpxfnnnhH7rr+LuSKcKEgjpAwrA</t>
        </r>
      </text>
    </comment>
    <comment ref="F17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H17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17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J17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77" authorId="0" shapeId="0">
      <text>
        <r>
          <rPr>
            <sz val="9"/>
            <color indexed="81"/>
            <rFont val="Tahoma"/>
            <family val="2"/>
          </rPr>
          <t>QMO:|6|144.216585210604|0||1|-1|0|25|-1|1|2|ft.|1|4aeUs0EDAABCWmgzMUFZJlNZg3qqnQAAJt+AAUBKA//wKIZAAAohwCAwAYxAQlNAiZE0kZNMjRjGAAmAAJgilMTT1TaTU9QBhpOu99dx4PFK5PLFJUIxIvR/SYewloKsecoyTN5zreltB6zI6LQYSm2Y1Go9ue8BkUGHNMlk201fa0RbeNzao8JEVMrR2GE3HjXBXA8UGqTEltFwkAhew4+ZW8MW++mtw7j+hpPdcfk0tJhdDWxbebukl4ofPb3FsdDUUWNjC0Xl6GzTsdbG3BSnTabtx0Z05zTxuajiEspZWGDjl7dYdTiIRQtp7sH0XxTB3ZHKdM6iWJpzFbczPI7awaGzxRb3peSYKcXMNwJ2unCDO22m1wdafPumJ0XGeXioVRgTEwZuGIp5RbQ2PWSiesSNI5hiK7O9sXIOyvnxwQUQPpy9HRVdVrGIAtiFLs6jIRGOnVSR9/1KUSPK+B55Hz6T0n+LuSKcKEhBvVVOgA==</t>
        </r>
      </text>
    </comment>
    <comment ref="H177" authorId="0" shapeId="0">
      <text>
        <r>
          <rPr>
            <sz val="9"/>
            <color indexed="81"/>
            <rFont val="Tahoma"/>
            <family val="2"/>
          </rPr>
          <t>QMO:|2|1179.76920884804|22414.2222222222||2|-1|7|25|-1|2|2|ft.|2|4aeUs9sDAABCWmgzMUFZJlNZ9IZYIQAAUR+ASgP/8CoGSAAiABAAQAIS5rTO2hKnpU/RiRqAAYSmgRqE0gABIogyaaAABKBMQp6U0NNNNOOe0ZxzNPEvI4ogXhyJogqvJ2VufOXmxkztBIUXrb63k3a2kzpJJtFmjRQ45l6HHJZDzaC6TigWBSoFJTSUxiaxh019yD6FMEEDljDh6U1JmFbh+G/jGtv5OxuTripb9xhshzYopASqE5QFY7ktNCkHiyMF4LmA2UxtFOao9kuTLk+PUKQh6O5vu4c4ImlBOlQIAtL0K4TlVbAvKVhuBR0U5VWVDqz2DRvkIm6bkQZvpFIH22gfTGRxkEDwoyiKIoltaVo2NucbqxYYtxcMhq2DozQ6lkHDWR7Mjj4Fk2klGgaJNXMu/BFuTDVkkCMdnLdogcZAmQgRod4w2yHah+iGsJIkhh+MIPHR02pML0TwmXQcE4mARlXFVaSVt0yCFQYpDCxiVIzs1Y2Sh5QbaZLObGHJJJwbF7QDjdiS7XBUtqdFwsNPAg1sdgVbtbED7L2ZKlnI2QORBRRBIxSvTdjySej0MH8ez2f4u5IpwoSHpDLBCA==</t>
        </r>
      </text>
    </comment>
    <comment ref="AF177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AJ17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78" authorId="0" shapeId="0">
      <text>
        <r>
          <rPr>
            <sz val="9"/>
            <color indexed="81"/>
            <rFont val="Tahoma"/>
            <family val="2"/>
          </rPr>
          <t>QMO:|35|953.345087041601|0||1|-1|2|25|-1|1|2|ft.|1|4aeUs2QUAABCWmgzMUFZJlNZbkox3wABHF8AA8BKA//wKAZAAAoh4AYw6PgZFOmpJIqKAanqjanqabKAANAaqfmTIqoMjIZADGAAAAAEqfpEEEqAYRkDGAAAAAEiE0CKakA0aNPP08rr6kDx48r8/p6L1ySknsZeherq82IraawcaPbJcuYpmned8dJndVZnDd7uJjUIseABdXucctDPDZjL7Hdo48xO7NUmSL187FBB60O0TdMt9yJClVAi4TjqrXihuuUXRCEmUyaKuWta4OoOsZjrNTeplq8aqVxQC8U+yxQ4O5klixYY2+1bEpioULFiw2FC86ngIIITGgyFR6QkEECN7hRK275i7Km0Yy7PZkfcK2VKrZUPeyGCD7JAc4kBgSAlICUgPiQFpASkBSQH4PwkA1CQDEkz3cJANfb7QKRuoDousOM8YBXynAGUgGH6iAaGz4CUglD1iK/xID4kB+hTSAxxCV66kB0QEVPhqe6blzowTcVUzNDljqWxtzBVjZi+CQkuH9ZrJeTZZyepAMqF+TVFF87OucptOOFHuEFHBk6Ob1kdYujHVQKuBHVHNu5k7HPU1tTJmG10upbG3ZRvEvJc6xnB+EgP5SUsETHuTIw8n7/X8IQS0Avr4rpICxAZ3iDK+mlby1rN8ID6aRgghKBMGkQxD2ypPPk0MPDZ5sUgIgiZHAPOGAIywocXB5NMj2EsMkcDSIEBw6RrsN0Nm+GC2NkvmibgjDvOMQkB0YgPUgI6aqEiFZQGFUlBeIQCZggaZKqgQReaG15MGYEkkmYRbOYhAZMQuiR3TZVV3evvtICyWY07g1RGoQUVciJa8Neke+OqexsjhN6GQmL2NwSp879Jq6FaWuiqiyrlTF3RRrY35HfEvIV46YKiBsgYZMGO4LSArmHGSWVpLcGdqoYhpLonBq56PpvaiiqEwmBOjwlb976zV1XtF+uru2aleDIuCS8Dk3Fa5rHUgKqcch++2GGrPTTG22w0kdDMpEiRp1pve49nE5NXz3ogPYeDlkL2qrghcxSCkMUDXUMjkVyO4HlYyOrN7vBx7+bWbOGe3aeqPBoozn1IDoJZYJYymSOMD8ngyqgPY8cSHBw0QYF0TQqwYN2ZkysqasvWjROcyHDCjkEp1iRMIiKiLxxZgw2FFlvmSrG8UJjiQ+Y9cQPD4672imY+kt+LMlmqKJ8y59+39dHDshuVW/JZ4jnwauIfJvtqPlxupYtP619HCi+pAPgJTA0uHvcVErWJteieZxPSaOcKornp9+aNHhA4dnlxRga67OUSDxLPaMMIJmSFggYXAds8p5tWPuEgJJogk7EEOaOleyIUISu9Vc+Q8JAbdmDAyw3UFYg8irrCQHvXR0GicKTtE5UrC4XWqjqyOdTFQzdlISYmzUISziQSZvNRq8t5xwZZsqNFbMz6CXybOog9YcyI05MFksDEEKWmSSSUfRAdYWM7aUS1AyDzPu1BTexoLyY0Q0G2k2Q0ZdXhoA1mdIQH0kB+39iAkEH/CQH+pAflID8pAflID/xdyRThQkG5KMd8</t>
        </r>
      </text>
    </comment>
    <comment ref="AF178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F179" authorId="0" shapeId="0">
      <text>
        <r>
          <rPr>
            <sz val="9"/>
            <color indexed="81"/>
            <rFont val="Tahoma"/>
            <family val="2"/>
          </rPr>
          <t>QMO:|8|207.376787056178|0||1|-1|3|25|-1|1|2|ft.|1|4aeUs/YDAABCWmgzMUFZJlNZommqSAAALd8AAeBKA//wKAZCAAIhQAHbjgHYZKPUbKYgDIAJIEaTTSoMCMgaaRHqeoND1AABVE0keknqZ6SDJhIpQigxOULKYzDSYNJEYhQs6wUWCdLA4cORdLhrWl2rhOMTOL5FaxF7BQkdBgUKHnyJRYTKHxMtt8qu2lvIrqJaVbO0dJ3zp4GRx59eWIibrWsNYjEWTyrAPAGARbYD2vAFMwnNF9ZSwfDLNb5cZG9wIqi3+G79xxkLwCUuXmfMPe50E0eMPBIEJyKE6Vc8YcJJAoGS12BzSpu7/BQ8RQ+y2MrzYG8ByuLdZMj9NJZrfUEOYhdJQdsbFqN6evK5HV6zzvBEYQdncdS1UGM8eFoyllnBmbFROubgfiV8hpuoE5oBlPDW+smCF2nzs7FvWShzHe7A5cT0XZyntpLwPzbky2imKGKSmnitSBKfDkT04Y2M1xVA1WgroHg17GwRnJzggIk1xJmAPOiewAu49j0PY/xdyRThQkKJpqkg</t>
        </r>
      </text>
    </comment>
    <comment ref="AF179" authorId="0" shapeId="0">
      <text>
        <r>
          <rPr>
            <sz val="9"/>
            <color indexed="81"/>
            <rFont val="Tahoma"/>
            <family val="2"/>
          </rPr>
          <t>QMO:|1|0.514564833955541|0||1|-1|3|25|-1|1|2|ft.|1|4aeUs6QAAABCWmgzMUFZJlNZOlYs2gAACJ8ASgP/8AgGQgACISAAcFAANAyZA00U9GmqfqaTEyZO0DAkbaMwoYtqQpw7N32oFY3PV82pyJcZIReETLoAfuI4je3yAotzdmdRCjhEIGsM8l7tTcwqkMUsKmjEhHUTlzoVWqN799Nv5/89F3JFOFCQOlYs2g==</t>
        </r>
      </text>
    </comment>
    <comment ref="F180" authorId="0" shapeId="0">
      <text>
        <r>
          <rPr>
            <sz val="9"/>
            <color indexed="81"/>
            <rFont val="Tahoma"/>
            <family val="2"/>
          </rPr>
          <t>QMO:|2|132.408888888889|0||1|-1|1|25|-1|1|2|ft.|1|4aeUs5sBAABCWmgzMUFZJlNZ++yEfQAAG98AAMBKA//wAIZIAAIhMADsIJU2pk0QjTamgaFNGgDQAAJTQRNTNQaaaBjfbx5Go5kyVsxl3VDhOKAFVKOJt3FZi5ASIyWIIPkidjKzriDsPHJgrgq5q80FxMw9AqLD+leB17OC9HK33NSYPECBFDsOugmNh2lrEjOgkLEaD60E3FbMhEBmOhJgnSZFYwAjl8JIcs1YZtILltBtsUA+nJBW1JSJaROcjxr7wTgil0irdq4wJANLNBpdWoMgswtfpsZNynR+Oj+LuSKcKEh99kI+gA==</t>
        </r>
      </text>
    </comment>
    <comment ref="G180" authorId="0" shapeId="0">
      <text>
        <r>
          <rPr>
            <sz val="9"/>
            <color indexed="81"/>
            <rFont val="Tahoma"/>
            <family val="2"/>
          </rPr>
          <t>QMO:|2|127.894274352068|396.963081481481||2|-1|0|25|-1|2|2|ft.|2|4aeUsxICAABCWmgzMUFZJlNZkR0MmQAAId+AAQBKA//wIIJAACIAUCAwASKGEpoIJoNUDQBKNJNAaA0AEqmCaYEMjA82LkOjZ4dyvLrybSlFVV7shyJe1oxFJOJK+8xkRnBibmToRcccOT1fOhcEYq52fhb0SaOH6HrRw9IsUJgs7MFHzve4j44Nmm+yqeisYXKEJ51kGiE0kJr4ICBIzHJlxtmRhZKYkoc8R3hpLyzAq3N51wYCAkqSzNTIEJ0WTWTZ1BsTZMSReqHvhUWL62S2OyKIwz0szgjlnyMF5A6TMZtkJHOTNcIo5LlS47cmDJhTYfiKKHb6xwa0QRDUscwFDlMRIkeiRJgyaMmjYu5IpwoSEiOhkyA=</t>
        </r>
      </text>
    </comment>
    <comment ref="H180" authorId="0" shapeId="0">
      <text>
        <r>
          <rPr>
            <sz val="9"/>
            <color indexed="81"/>
            <rFont val="Tahoma"/>
            <family val="2"/>
          </rPr>
          <t>QMO:|2|129.016849029665|390.583940740741||2|-1|7|25|-1|2|2|ft.|2|4aeUs6ICAABCWmgzMUFZJlNZzGTmYgAAMR+ASgP/8CoGSAAiABAAMAFmpSwlNBGlJ+pimgaYU0aANAAAkjUaTCU0ADb3x8AiG3MuTCZ+8VxXPHLCZ2gkKMZt83qbpsGEpFQtCysis09mnMXrZVeBzJBJBgkYfsHVGpJt2fR4vjT+zRa53Tk5awbYWhD4Arp5I6z451iWNRB4S0aWPpOOo62jszCIWYBfMIGq9DLNl5ODMzkelSDZaYMEE0yXTBlsE76oZSQEJwRdUsFbc1qMQcTSNyw59uGSyx8mmyUCrakWsO125SY6hAceTClSeCVNwcI7k5k5tch9Gk+jsasScXcJJYskBfVzOZrhSMVrV1Q4iKTpKTFvQUd89rFkiGkReIydj9Nnk8jh/no9HxdyRThQkMxk5mI=</t>
        </r>
      </text>
    </comment>
    <comment ref="AF18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8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18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8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8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8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8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8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8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84" authorId="0" shapeId="0">
      <text>
        <r>
          <rPr>
            <sz val="9"/>
            <color indexed="81"/>
            <rFont val="Tahoma"/>
            <family val="2"/>
          </rPr>
          <t>QMO:|2|54.2093366421199|157.00827654321||2|-1|7|25|-1|2|2|ft.|2|4aeUs2UCAABCWmgzMUFZJlNZAoQoiwAAK9+ACABKA//wKgZIACIAEAAwASGVCUEZNTEmo0000wo0NAAAAJEgKeU8oAA10vW+X7dXjnsgqMjlguROGnHVpvC1cp0sYVZFuLAuFkWimwUxGK2XnuMYMFxyRhw9KXGpuT9OOr7WM28mSIOdCm3wFOFlQlAsx2y9WZCZc+zBX54cbrvkRKVBC8W5NVrAadKQMk4bCj4MykA2MwyC1FUvmW7FdkEpwKWoDRaJZJ1MBgsDeFNq9YKtUazEClIZPCg17SmhkokZJDDsgsm+GUXOofeoVMnimtrTSSoCVWky8y7i00brie5HG2bXVxp1OFaB93hQWDghi9U9TjJ5Nno9DB/ns9nwXckU4UJAChCiLA==</t>
        </r>
      </text>
    </comment>
    <comment ref="AJ18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8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8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8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8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8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8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89" authorId="0" shapeId="0">
      <text>
        <r>
          <rPr>
            <sz val="9"/>
            <color indexed="81"/>
            <rFont val="Tahoma"/>
            <family val="2"/>
          </rPr>
          <t>QMO:|2|84.9291942775962|397.708958024691||2|-1|7|25|-1|2|2|ft.|2|4aeUs2QCAABCWmgzMUFZJlNZrzKK4QAAKx+ASgP/8CoGSAAiABAAMAEmoQlBE8Uno1BoaaFNGgDQAAJEjTQRTQANnGddmXZbb5vG8oKjI5YLmkS0Tm1OVokEKugsCwLCwLJTSUxpNYLx5GJJLjkDDhypJp27PoqfDxq3Ps4Rhd9M1bIasF2ikDKU989y9LdCrFWPA+pHHDi+MYETVUEHH37K5txvkx0S9INkzaMQ3EQN9bhbSAaMysFdWiSWd3gXhh0VXOE3mCjaokG9rkd4uqzBlqioAIthNZMkKQhodqN6W8kzRaWrnW1xpJWSXGkdNBvZm9GncujFHpiDPOMpOBSSmmpgFgvBVrM15Phg5ORg/HR0fxdyRThQkK8yiuE=</t>
        </r>
      </text>
    </comment>
    <comment ref="AJ18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19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19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94" authorId="0" shapeId="0">
      <text>
        <r>
          <rPr>
            <sz val="9"/>
            <color indexed="81"/>
            <rFont val="Tahoma"/>
            <family val="2"/>
          </rPr>
          <t>QMO:|1|0.497777777777778|0||0|-1|1|25|-1|1|2|ft.|1|4aeUs7QAAABCWmgzMUFZJlNZtnYfdAAAC18AAEBKA//wAIZIAAIhIAByEqTyT1PRAGEaCUBJ6pp6npoj1Ax36YDOWbnxji7HMDreXf5DJS4p9bT54s8FlEaAXdUt76r1ntkWKFlTAPuyE6XYDRd5RJmibALRRJZo9mVqwBB8hwVOvZd7wx9j8XckU4UJC2dh90A=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94" authorId="0" shapeId="0">
      <text>
        <r>
          <rPr>
            <sz val="9"/>
            <color indexed="81"/>
            <rFont val="Tahoma"/>
            <family val="2"/>
          </rPr>
          <t>QMO:|1|1.80723296443542|0.159288888888881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19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94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95" authorId="0" shapeId="0">
      <text>
        <r>
          <rPr>
            <sz val="9"/>
            <color indexed="81"/>
            <rFont val="Tahoma"/>
            <family val="2"/>
          </rPr>
          <t>QMO:|4|119.04|0||1|-1|1|25|-1|1|2|ft.|1|4aeUs3YCAABCWmgzMUFZJlNZQM3iCQAAJN8AAUBKA//wAIZIAAIhMAFNaDCUTCZEJqZGgCUaU0GTQAAFUUn6KGTEAHqdeE5+O8eg8o/hZx2xhlqMsy+SS8gYKM1UYip77mXJMOZYUSbF7xRR9sSyJmFKtrXTMMHYYwx7DQU/QR04cpUjGzFAZB2GLiJAlzeCsfBEQ48P2HAU6zCiapq1jokhrQbMqcDQFgznu00dZ9Mm0VBRThVUB8bkdB0ZSM2yZMwT2xQQoKsG1Dq9x0ZDiqMJinRxdkgb50KCynDaRitom5guUSVOINMcgO5ykFAV9QHGciLU3hGVtV7WbDS9UWsOOYLuDUQohBSjBDr4ZHS/wLPB2IwfjB/F3JFOFCQQM3iCQA==</t>
        </r>
      </text>
    </comment>
    <comment ref="G195" authorId="0" shapeId="0">
      <text>
        <r>
          <rPr>
            <sz val="9"/>
            <color indexed="81"/>
            <rFont val="Tahoma"/>
            <family val="2"/>
          </rPr>
          <t>QMO:|2|140.123397786612|956.982360493827||2|-1|0|25|-1|2|2|ft.|2|4aeUsxwCAABCWmgzMUFZJlNZJg44tgAAI1+AAQBKA//wIIJAACIAUCAwATWNoJRU/QxTykAaAJRoU00T1NqAGglNJomT1CaMQNxnK2jDLODLs8tVTxOdGcRErTSKLEmr2d0OqxiW0KTBA5JuKa0wwWcPVLc4WoOZ8Gn2VNBY8Fp2JpYRkVEwJhiCpzu5AsXHLjfDgzpUlk3SIH88QECG65nWpvYgoiRMyJUltpa47mabKrOY3koMNnro83ICgQsFgqxhEEMycJdi2ia6bJc3NWjXfVUoEqHjbJCRRvA1275CVNUXBgahAdlVEQjN4ZTArrYcmjoimMWe9Dze5YhunqEOOXxuXmUKTB2EI+n45PxyfxdyRThQkCYOOLY=</t>
        </r>
      </text>
    </comment>
    <comment ref="AF19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9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9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19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19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9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197" authorId="0" shapeId="0">
      <text>
        <r>
          <rPr>
            <sz val="9"/>
            <color indexed="81"/>
            <rFont val="Tahoma"/>
            <family val="2"/>
          </rPr>
          <t>QMO:|3|107.875555555556|0||1|-1|1|25|-1|1|2|ft.|1|4aeUs/QBAABCWmgzMUFZJlNZvv6Y2QAAHl8AAUBKA//wAIZIAAIhMAEMGwymmmp6Q00ZAaDTVPBENAAAkhGiaYihmoFNK02W54DNWEbBYosEACvlIODZmyladSjuhmZFVMtq3JRUX5VOnGCc5hdrB22a1PFyuqU6W10cZIK3FZMAPANKaWf29/telPvzK5c0eiDTiHVlys0G1JSquvqpTZWD4NRgGJ7cmJVQhzbuomBi5OlqDZAWSZnAY5zcdVzQzxAsmJ4Sri/lzpi4jhOLDqALYYhU21moshisb3Sl4RyIDRRnBADCqFzUB3VQcqeJJuakDB+OD+LuSKcKEhff0xsg</t>
        </r>
      </text>
    </comment>
    <comment ref="AF19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H198" authorId="0" shapeId="0">
      <text>
        <r>
          <rPr>
            <sz val="9"/>
            <color indexed="81"/>
            <rFont val="Tahoma"/>
            <family val="2"/>
          </rPr>
          <t>QMO:|4|170.606231166403|610.218034567901||2|-1|7|25|-1|2|2|ft.|2|4aeUs5gDAABCWmgzMUFZJlNZqWUEpwAAOd+AAgBKA//wKgfIACIAEABAAc3Orp04ZCp+TTRRtQANAlGiaaEVGAABilP9TCkaAAAFURqJ6KfpJoGQ9TSb5Q7FGTOkV0207F9RETbVyEKlhwAcRaVtN2mEhSMCEshZCsKVIVC8ULwIq+x3xMQz86GhgouaYi5Q5k1bxtHVN/UzursbRbWM8R4ODPHXBNnTtMXvFXNsmkwwFpnDQGQxEE0+PCmxNayxicP5CfyfYX6MknvgV7xMdJtbKI3mEJelJk4JRiWd1KNWtEYFdjHAyVD0vVIFeoi5g2zAPaRxCIGDMWNCnNU91NUyQwYDMKEQ8lCgYAm2E7zRLdNQU6dlKZLtKk1p+yDRoTW4adiHZovqeoawhslgmOblbDDsUnTvC6XQd80wbWuivddRozIeppEkyyQ0QaCJEYnMgLWaoITGaaO9qeXurxpkzoyh13DGFmxWTQiwRzWXU7JDWyMYqHwZLnUNFcD3+G/wfY5OY7xQ/jyeT/F3JFOFCQqWUEpw</t>
        </r>
      </text>
    </comment>
    <comment ref="AJ19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199" authorId="0" shapeId="0">
      <text>
        <r>
          <rPr>
            <sz val="9"/>
            <color indexed="81"/>
            <rFont val="Tahoma"/>
            <family val="2"/>
          </rPr>
          <t>QMO:|8|750.367235232238|0||1|-1|1|25|-1|1|2|ft.|1|4aeUs1oHAABCWmgzMUFZJlNZPDpzgAAAht8AA8BKA//wAIZIAAIhUANs8a0EgNAlNTKYp6nomZQaAUAA0AAAlMSGqEAAAUAA0AAAVTSBCNUhGAHDX43ffOcOI8AOBChVT0bIJ6z07vItFh2iPVOpKkcMmsEXx4dDnInGbWdLib47b1I09QhvRhM0Wc5L5q6Q7V3lgcHYjot26Y6t243biOmeV002s00w0bWabMr3nXXfX6C+9S894wPBwOCD8xpyUyMj+2hLEpFPPJPPt+Z+G5+lgwM6rJ0h1oLaWOQNgO19FaqA1jWbNuxNe6fWtu5uTngcEop1jh34xwd3pP4xk7IRo2KDMZWCGq3nWO2mbn2B8Aa+u96Yv8YPREa0r5uP1qvGK1VceunrC4wztquVgcGts5lVd2ke1WUywfiKYv61JIq2TXaYIs6SLXtzWqrHPo6VX3Mj8uVmog/n4z7t22+kRK01maLx8c3JIqETFZrA6itaulalKZ41PvSdPOe34QMpoFtUZBMdMMnY4CPAlzdV1tTjJzoV1ZBzA7mWjm9BdioQYZZcFYr0SPuVvEapG15O82xUzbTppjOXaI+/J8saNvIda6XV6V26cx4dL3g7V3nWczFRRh2ywSFejGq21ttH15w+eyWt5DtsTnGm/D1dpBr2y1RHq8pbUyQ2z77Va+93zx8dsLfFsea3ZEiKlVErzPPfdtZq22YdeuLxhscQdPHDG2aeHOk8GXSf+6psQzXHeEOQ9rCTUVkUTNQcSZ6kiGIJkC9XOfKtZkBfyqR9PvzZpqMPwj6+TNMo74u5UTsiNc5XPd5x23zxBvaONatu03hmPF7dXrhHViazjD+x4P2H/xX+j/B/o/4XckU4UJA8OnOA</t>
        </r>
      </text>
    </comment>
    <comment ref="G199" authorId="0" shapeId="0">
      <text>
        <r>
          <rPr>
            <sz val="9"/>
            <color indexed="81"/>
            <rFont val="Tahoma"/>
            <family val="2"/>
          </rPr>
          <t>QMO:|5|697.696638971136|2185.60284444445||2|-1|0|25|-1|2|2|ft.|2|4aeUs4AFAABCWmgzMUFZJlNZWvzlcAAAXV+AAQBKA//wIIJAACIAUCBAAvHI1jbFjhJFPJiQkABhKNBNEjRQ9TIBlQwEwAjASIjQmKkGAPXvx35iQ779a9us9vT1dW7uOyyZKIrByEqiNum2lNbNOKIkvN7fN1p4rd4ziIlXcUtZqpjFofDBxDkGxzAgq2sgRRblkm4huBt3zU5GY0jMZmchGkdQ0VhqUSI4j4zWeCgzbQ3L4PBoPQJcz9ItVvhF0dRyPXqOoCO+VL9hrpqHJQ+KNFm2Ew7DExqWDtxi2NV86Rx5pv1ngmjVic4hxFR0hx4TP9sTDv8Y7XMN/uOEtzVIU3RFMr+BhAX4KS8EKeuVzbIlOGUx4YxHqp3Bvl8RTgYyqB+apx4OjBM0xTZDcOeWOG3G4cTFloIsdhR3Fw0y+YQbOEBpksX9pQgBmp7rE0ejNHlBiVO+Dm5eSEToYyDpghHZu8rQUeSbI7upuWSeTk4osdZBswUQZsTsnqDmpUk3RA7EKjHoY3W9E4d9um2QxNhUi80QTg3G8S18BURUhjJ1RpshhxzBF5SplijC3kxclhvCupZvb1D2WFFieBbyb7o8kbRYY2aXRlMuX6YjGpasEEzR48tYKJNT4id+FItwQTsNC1CgbSDrwPl0UM9vQ24Ggg4ULq0laUGQK4IGuZbq9WjKRhu8vhwfRuzCWUXUbZQyZjUm20PlcEEPVjs06OKtZhZsNDDJ/ruoxaYbQRHBQ5qZNHSGqCt64kJh56tHaPZDodkZI0RsjRGyOC7kinChILX5yuA=</t>
        </r>
      </text>
    </comment>
    <comment ref="AF19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199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00" authorId="0" shapeId="0">
      <text>
        <r>
          <rPr>
            <sz val="9"/>
            <color indexed="81"/>
            <rFont val="Tahoma"/>
            <family val="2"/>
          </rPr>
          <t>QMO:|2|87.6088888888889|0||1|-1|1|25|-1|1|2|ft.|1|4aeUs5sBAABCWmgzMUFZJlNZt3Ce8AAAG98AAGBKA//wAIZIAAIhMADiWEqYI0UxqaaPUASmU0mKaekAyNBKptJpkyMIMDONs9HLHImRCpzzdxFVh/AkAThVeYnIroYIBxDgr2cc+QKKlMxi7ncVm0XN2ySbTJFgUSlBYBIELWGQU9TwQVr7PJU0msGz9HrBIxoZYYD6GpoOpYpcsXUVVs+ykRSJYLG0McIlyD7IbZ1KjLqMSxagZwIqRRIvSlplCm1ywD94puIVHUUwoNjTFRt7HD0ioegG5BRAFtRaXOTwkbZMGTQu5IpwoSFu4T3g</t>
        </r>
      </text>
    </comment>
    <comment ref="G200" authorId="0" shapeId="0">
      <text>
        <r>
          <rPr>
            <sz val="9"/>
            <color indexed="81"/>
            <rFont val="Tahoma"/>
            <family val="2"/>
          </rPr>
          <t>QMO:|2|112.657982907757|397.734241975309||2|-1|0|25|-1|2|2|ft.|2|4aeUsyUCAABCWmgzMUFZJlNZtsP1GQAAJF+AAQBKA//wIIJAACIAUCAwATW1qCVPUDaQlGRkMglTaappqeoxqNNMgJQTTVPaSep6gAbYutQwaDNW8JbKubWYrVl2xakCJarWbTlCqJKJm0iJY8QSdCIixYOH487Fp3tiD4PhPosZF0ah8lO6lzgVAaXRAg8L0sGDdnF7k9hkU5NzxNSLipw0QvW7BkUhGRNOJLCgONkyYOEReTq1GsCmyXR1AvKMiBsfUV46hZDvvVKY1XCokBPHTJUrkQgxEPTTFxlozJgdhkrmbJozDkWvEUMLQgWJSgPFjQ8cNkGrtiRgyhnC4NZTpyU2QXxcVPMaJ3OyXW1y9l0dHcqVP49Hs9Hs/xdyRThQkLbD9Rk=</t>
        </r>
      </text>
    </comment>
    <comment ref="AF20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0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0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0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0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0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0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0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0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0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03" authorId="0" shapeId="0">
      <text>
        <r>
          <rPr>
            <sz val="9"/>
            <color indexed="81"/>
            <rFont val="Tahoma"/>
            <family val="2"/>
          </rPr>
          <t>QMO:|2|113.493333333334|0||1|-1|1|25|-1|1|2|ft.|1|4aeUs9cBAABCWmgzMUFZJlNZ4UfLugAAId8AAkBKA//wAIZIAAIhMAEUtqEqZTxCYhNMTTBKaampqGmnpqANBKEyaU9NT0gwmTbGx4M4eBmgxmS4zekpUWFQ6bJgNKmd5vTQWiCDBkIYHzYY7HFJTpWzGo7dFR+C9xJ4HgKCSkLAJAhzDEE4Ein44GwdX3FZ7mdSkKSJEBJRIa2FMRbq6i5zLlwQoYUIu6GsA8AtvAw5I0lQgaiFLlpcHGQRSwHTbQLXNVgtMubVHyK2xKWMiCOdADNzJIFdDzCVHrINjixqhAwqELOEBx5WQ1zB2Vrdlz6fCXh/PD0XckU4UJDhR8u6</t>
        </r>
      </text>
    </comment>
    <comment ref="G203" authorId="0" shapeId="0">
      <text>
        <r>
          <rPr>
            <sz val="9"/>
            <color indexed="81"/>
            <rFont val="Tahoma"/>
            <family val="2"/>
          </rPr>
          <t>QMO:|1|2.33962997638245|0.268009876543232||0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H203" authorId="0" shapeId="0">
      <text>
        <r>
          <rPr>
            <sz val="9"/>
            <color indexed="81"/>
            <rFont val="Tahoma"/>
            <family val="2"/>
          </rPr>
          <t>QMO:|2|107.329459068044|633.800375308642||2|-1|7|25|-1|2|2|ft.|2|4aeUs6ACAABCWmgzMUFZJlNZlxLuOQAAMZ+ASgP/8CoGSAAiABAAMAFC1GEqepPJijQiDNNBKZSejVMmj1DQASJGgNUgADaeFRyZMisk/Fy64luXiasK17aDA5iJvE00vbBhJhOKhQoFJV5KuYmsj1+FySRzQiNBg6RrUmotz/ORpnPo2M4E6tvpkgMsEqDAF0x5d8jBwYxbslRSPCU5tqnrCBJF2hG7BR2BUes5PFG0FGZJLw4NBkLSh6D4RMQAo45MVRfZJFRYej33naibstc7BZLww4bycto2rEg5LtDaxggnEKGuNBzRAVjaauUQpCGh8OGt2TtrrWx11U0krglHYSmDFzNi6J1Te5ZKiSLIim1tuEK4RBZyKodh9T0bnR0XD4dnZ9F3JFOFCQlxLuOQ</t>
        </r>
      </text>
    </comment>
    <comment ref="AF20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03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AJ20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0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20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05" authorId="0" shapeId="0">
      <text>
        <r>
          <rPr>
            <sz val="9"/>
            <color indexed="81"/>
            <rFont val="Tahoma"/>
            <family val="2"/>
          </rPr>
          <t>QMO:|2|61.3907776652914|208.382735802469||2|-1|7|25|-1|2|2|ft.|2|4aeUs2oCAABCWmgzMUFZJlNZwz+lkQAAK5+ASgP/8CoGSAAiABAAMAFDBYSgJppGigNPUBqAAAAASImk0xFNGgG431y6LtupnvfSCoyOQEmKy1Z7inM4SilXAtC2LS0LZbZLYxm+Sb+BspkkcqnIDxcDNb7PszHZpsN6NHErroYuKDLhCoUgKPM+1vDJRXCk9zGPjzL8RrQHLE2BnzANoLkydknVrnW+3yg2bxxZvEPEqII+WZSAaObUrkTgtq4O0G7QuWtsNGLRm41kigh8w5HOplY4hRXFy4UrNB00FqrDCFB3BTYQ0PeTWl1O4yGTjSppJSkjI02gqurmL0guMxDU8wiycuOk652shRd8NqFng9Gzw8GA6PDw+LuSKcKEhhn9LIg=</t>
        </r>
      </text>
    </comment>
    <comment ref="AJ20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0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20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0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07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AF20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07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208" authorId="0" shapeId="0">
      <text>
        <r>
          <rPr>
            <sz val="9"/>
            <color indexed="81"/>
            <rFont val="Tahoma"/>
            <family val="2"/>
          </rPr>
          <t>QMO:|2|42.4533333333334|0||1|-1|1|25|-1|1|2|ft.|1|4aeUs0oBAABCWmgzMUFZJlNZyMC8GQAAE98AAMBKA//wAIZIAAIhMADNahKmE0U9MmmppkASp6mU2kAAAEo1TaQ0aAAMZxxyJvqBYAdEUdm88T1uLRCpMHEMEbOOeQITtOia7MopdF5PgjAxUoC0dmFAPA4hMWPZyK9TrRZdGmSSEFhjtWILlgZcpDQChPRwRSTNUhE7E6GyFcB1tBMdh3akpVrNOs3lLPgC9MDi1eBG27oTJpOmJBuxZCwOr2r4YG5oS+PT4/F3JFOFCQyMC8GQ</t>
        </r>
      </text>
    </comment>
    <comment ref="G208" authorId="0" shapeId="0">
      <text>
        <r>
          <rPr>
            <sz val="9"/>
            <color indexed="81"/>
            <rFont val="Tahoma"/>
            <family val="2"/>
          </rPr>
          <t>QMO:|2|45.8870194737787|116.599466666667||2|-1|1|25|-1|2|2|ft.|2|4aeUswgCAABCWmgzMUFZJlNZMtVklAAAIp+ASgP/8CCCSAAiABAAMAEUtthKBTaaEQ00NBKaJlGUzJAASKGhMkZBgrnwajIZ1U9VnXW7MneLRLuXNpaykSUCShbTM1W497jDA4poqoID6UTim2Gngp8HRknFsFI12bCMyyG4qIvEE+8XIQPgvJnrPJoeL8HVs4L2aw5RBw0ErVPGMCYL6HSkVIm9n/cNZATWIpkzJ3etiuYwM0D2UthBoaF0NdYcaxtp+HWyhabCyWMl4lEDMORdEYeoN9hN2EYRNYT4H2OYtUp2hnHYZ6dmKygmrlxXaQQRXWxOkqYOT4ehdHZ2eC7kinChIGWqySg=</t>
        </r>
      </text>
    </comment>
    <comment ref="AF20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08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209" authorId="0" shapeId="0">
      <text>
        <r>
          <rPr>
            <sz val="9"/>
            <color indexed="81"/>
            <rFont val="Tahoma"/>
            <family val="2"/>
          </rPr>
          <t>QMO:|2|32.9244444444445|0||1|-1|1|25|-1|1|2|ft.|1|4aeUs0oBAABCWmgzMUFZJlNZMCsAlQAAE98AAUBKA//wAIZIAAIhMADZaCUFTZk0oaNMhglCeqMQAAAlTJ6U0T0NNBGma20z4Lq4MAiwqJ91F9R3YxECGNCKoR3AzyMMsZysVmvpkVpyZk6MKAoNKQ8AyGFGRbI6/TYjeiW1NXTQlKZVuXHOK0zKOo6g9HWKC5ycQLSJGzWV6RkBE7x4FgmtlVmpWcIwuQnxnAF94ILHZoGriyPaUBiVIB17vX4wbHkTk/nJ0LuSKcKEgYFYBKg=</t>
        </r>
      </text>
    </comment>
    <comment ref="G209" authorId="0" shapeId="0">
      <text>
        <r>
          <rPr>
            <sz val="9"/>
            <color indexed="81"/>
            <rFont val="Tahoma"/>
            <family val="2"/>
          </rPr>
          <t>QMO:|3|60.020138145306|101.563101234568||2|-1|1|25|-1|2|2|ft.|2|4aeUs5kCAABCWmgzMUFZJlNZny4ShwAAKJ+ASgP/8CCCSAAiABAAMAFYAFAANAyZBQADQMmQMQJoFNKbSaaVnz6PsP5C4vSS91N15dkpmeHlkhPsYowpCScJJ1VYxnPS7XZcsDBR4c5EGAfzJ0c70081rJn0Vw4+z05vOVwBywy2zAaIwDwoEJyvnqhA+m0tGCB/Svh3n7+GeuPB9DwQKG/YZzo0F6LDysHdN5bjXDAYgK2EzDurGuP1cGWDDLFgAehj7qT0r0hLCUw5dYdxyT3cwMYnemHZBG7ChjIsJCdwghS6wSSwwvddFBzmjSB1bDfZcgTnG9kkOKEbkxjWpGmEgvgYTVoyHLtbXFSEmM0BMCCDSKQPEI1eGu3qSgE2rdAhkCc4xdjDS4nR/D/D0gf4/p/T/xdyRThQkJ8uEoc=</t>
        </r>
      </text>
    </comment>
    <comment ref="H209" authorId="0" shapeId="0">
      <text>
        <r>
          <rPr>
            <sz val="9"/>
            <color indexed="81"/>
            <rFont val="Tahoma"/>
            <family val="2"/>
          </rPr>
          <t>QMO:|1|42.6009757831799|86.3168790123457||2|-1|7|5|-1|2|2|ft.|2|4aeUs60AAABCWmgzMUFZJlNZUyqdawAACB+ASgP/8CgHyAAiABAAIACJEUzIGIQ0aPU0Eqn6RPUzVPETT1ANK03GgPJQUMWQpUEaPHa6K9Nzw3ZlG9VdAAKFImcZ4hHMZn3kg5QpKhs98aYGZZe2DVFjYRaELswrEM091pWjb3Hi8Oak0qMVZ5Fh5ldooJg6c45qzNkg+1r8XckU4UJBTKp1rA==</t>
        </r>
      </text>
    </comment>
    <comment ref="AF20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09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H210" authorId="0" shapeId="0">
      <text>
        <r>
          <rPr>
            <sz val="9"/>
            <color indexed="81"/>
            <rFont val="Tahoma"/>
            <family val="2"/>
          </rPr>
          <t>QMO:|1|714.212676562637|13334.1740246914||2|-1|7|5|-1|2|2|ft.|2|4aeUs1sBAABCWmgzMUFZJlNZqFrFWgAAGh+ASgP/8CgHiAAiABAAMADmENTNFPU9Uz1PVA0eoxTRoA0AACUAgnqKM0gNNTKcKKd7qBbrCYZmCjUaCBYYMCHglTOvqjOxOinGuZWuJ9pzKiNktAjAKFw1ghAcVe6IyknjLScmDZ24kwpSqP5wwFngYo7iIEUksit8j4DNG9Qeo0OLZ8UD0si7N9JqOhcnHD5XrYxsrFPigs5mZL0WoqPdqiySLFxA/BRlmfRI+HHGVINIykDILZknRWiBAUbiHM/Fz9zy37+/Qu5IpwoSFQtYq0A=</t>
        </r>
      </text>
    </comment>
    <comment ref="AF210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AJ21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11" authorId="0" shapeId="0">
      <text>
        <r>
          <rPr>
            <sz val="9"/>
            <color indexed="81"/>
            <rFont val="Tahoma"/>
            <family val="2"/>
          </rPr>
          <t>QMO:|5|552.035555555556|0||1|-1|2|5|-1|1|2|ft.|1|4aeUs7wCAABCWmgzMUFZJlNZfWPA+QAAJF8AAsBKA//wKAZAAAohsAFMWWCUJPCQ1NGhoAEoCMqA0DIAIomqemQp6nqAHqPU26cttm3572fewbsj2alm2WU0OwUOSkygrZNF6zjCeaUlCSmU4S6WSk66SJSGNoTLywTw8RxZPRIfxNkq10058uUskzooEGqUchkslGPBOblHSe6Z0T1MnyklVMpAqqqswnGaDBgzGrQpKuhCEEEPR4eiYsXQfOEHzSyKPKFc6GQil7VmNIcRni7FoRpLJQk0GMIO2NzltELPKh1IY3svAsXCDccEYvpSKFNiNbxgzW0DwTqiYJVB7A5hONIgwsBq0miQMGu876XuRawzvg+uLuziTXGqQHgS6faSn8J+p2nadp/i7kinChIPrHgfIA==</t>
        </r>
      </text>
    </comment>
    <comment ref="AF211" authorId="0" shapeId="0">
      <text>
        <r>
          <rPr>
            <sz val="9"/>
            <color indexed="81"/>
            <rFont val="Tahoma"/>
            <family val="2"/>
          </rPr>
          <t>QMO:|1|0.426666666666667|0||1|-1|2|25|-1|1|2|ft.|1|4aeUs6gAAABCWmgzMUFZJlNZJ7OgpQAACd8AAEBKA//wCAZAAAohoABoNTU/Uj1GMUA0AyJPTTUAGQaM8AJJIBZ4iqrAJrmZ3vhKyPQ9rjZspgChAHnDdTrDs0SHO5LTogMmlVFCwWQCwhy6GKbKNVlUzsrIBojoQLPFOFHw9ve/4u5IpwoSBPZ0FKA=</t>
        </r>
      </text>
    </comment>
    <comment ref="F212" authorId="0" shapeId="0">
      <text>
        <r>
          <rPr>
            <sz val="9"/>
            <color indexed="81"/>
            <rFont val="Tahoma"/>
            <family val="2"/>
          </rPr>
          <t>QMO:|2|138.88|0||1|-1|3|5|-1|1|2|ft.|1|4aeUsxsBAABCWmgzMUFZJlNZAmtKJgAAD18AQYBKA//wKAYCAAIhMADNshKp4TU9NUxNqDTQwlNKMINAANBKp5Qepkep6hoGhRhMNvseGVtxMGC+TZpFthiAUQ1JGGORCog5CmojQ9tSY4OTGLggQsIOkGwEUVtxDibkTbFyESm1k0EBYiHIqRAtIp+iL6FDFyUWxWmcF+JUgcdXoUYmXIg7imgqoXc3lSEl1HM4sVkhxBrcko7DBR8OTyVPip+LuSKcKEgBNaUTAA==</t>
        </r>
      </text>
    </comment>
    <comment ref="AF212" authorId="0" shapeId="0">
      <text>
        <r>
          <rPr>
            <sz val="9"/>
            <color indexed="81"/>
            <rFont val="Tahoma"/>
            <family val="2"/>
          </rPr>
          <t>QMO:|1|0.514564833955541|0||1|-1|3|25|-1|1|2|ft.|1|4aeUs6QAAABCWmgzMUFZJlNZOlYs2gAACJ8ASgP/8AgGQgACISAAcFAANAyZA00U9GmqfqaTEyZO0DAkbaMwoYtqQpw7N32oFY3PV82pyJcZIReETLoAfuI4je3yAotzdmdRCjhEIGsM8l7tTcwqkMUsKmjEhHUTlzoVWqN799Nv5/89F3JFOFCQOlYs2g==</t>
        </r>
      </text>
    </comment>
    <comment ref="F21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13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21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21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13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1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14" authorId="0" shapeId="0">
      <text>
        <r>
          <rPr>
            <sz val="9"/>
            <color indexed="81"/>
            <rFont val="Tahoma"/>
            <family val="2"/>
          </rPr>
          <t>QMO:|2|68.6933333333334|0||1|-1|1|25|-1|1|2|ft.|1|4aeUs3IBAABCWmgzMUFZJlNZKZvUJAAAF98AAUBKA//wAIZIAAIhMADtTYSp6mTVG0noyI0wEommpmoNAABKaEaJPRAALa2vuJgwhKQYGvBcaIns8bak3RmUBxGhfaST5YcdNjOYOg7xr0ZIng5GsYLUFCZicAoEOw3p1/NzL9grPQu0qFZVMzjhqGQ9JWl6yzQhlXIeSQsJtldBck5l5guTnMEmgNd0Ie1sM1QT5Rs24inNLdJdTAFcBgoaVqKrR1RHcdXpZAadRYUkE8JNXwg3NBPjo7PBdyRThQkCmb1CQA==</t>
        </r>
      </text>
    </comment>
    <comment ref="G214" authorId="0" shapeId="0">
      <text>
        <r>
          <rPr>
            <sz val="9"/>
            <color indexed="81"/>
            <rFont val="Tahoma"/>
            <family val="2"/>
          </rPr>
          <t>QMO:|2|68.6516774088798|225.120711111111||2|-1|0|25|-1|2|2|ft.|2|4aeUs/MBAABCWmgzMUFZJlNZgeT0/wAAIF+ABUBKA//wIIJAACIAUCAwARW1oJVM1M9TJJmoDEaCU00iJkxGg0AJQJqngUaADJn1130czrba/SESOpvd4YIW8rEtRcssUpEk/CZEh3LZoc2JCTDBqcWuaTtndGD6Nt34KmhdidN0Mw6iyUFQFRAg9N12qWLJ9PJd4Q4Q57d6ClGajQ4oZmTXIcQtlkMoq3lvKATauXKvdQZZdyDKJdrOwQXHTko4ol3skBhx0NSsSK0nhldZFyNRaN2ITQXoTgyCGwggsVcmpJctmSUoKNSaEjKlckwSNSTQye5coWKthTGDR1GGPxucG5wfxdyRThQkIHk9P8A=</t>
        </r>
      </text>
    </comment>
    <comment ref="H214" authorId="0" shapeId="0">
      <text>
        <r>
          <rPr>
            <sz val="9"/>
            <color indexed="81"/>
            <rFont val="Tahoma"/>
            <family val="2"/>
          </rPr>
          <t>QMO:|2|72.2733806334873|238.660266666667||2|-1|7|25|-1|2|2|ft.|2|4aeUs4wCAABCWmgzMUFZJlNZMHDRRQAAL5+ASgP/8CoGSAAiABAAMAFaijCVU/0U0/KSAAAJUmCYExGhgJIEJhEowBrHetzzuvO8IZOoJCi18PfHktYak0qCjFK5aTExZFExQzUM0azPAxOxRCGCxuyQ+2LD9D8Pg8J71rXybKsTuHLTcNeEhTIwg9OFpPUPCLyQSf4ude0xuN+p3k9mQtMC6ZB780d2IOMOXhXQcH8qWTG2LtljPEkFIQImNzNruJvUyVrCjk5poIEDHtYbLOVqcEKCgbJLEjuFrOWp13DgEZa6jRC6Ox1IOyG6NaXOpYHLmDHWzS2xTISYEqZBjlED5hpROjLmtcozdNY6xWaT7uHIyLVEWOUl58TMGBIZNGjYu5IpwoSBg4aKKA==</t>
        </r>
      </text>
    </comment>
    <comment ref="AF21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14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1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15" authorId="0" shapeId="0">
      <text>
        <r>
          <rPr>
            <sz val="9"/>
            <color indexed="81"/>
            <rFont val="Tahoma"/>
            <family val="2"/>
          </rPr>
          <t>QMO:|2|57.1022222222222|0||1|-1|1|25|-1|1|2|ft.|1|4aeUs14BAABCWmgzMUFZJlNZHpFzigAAFd8AAMBKA//wAIZIAAIhMADG2wlCNJtTJPIh6gwlU8TUep6jQAAJQ1ENAABpfHB5OWyjiqnLLQB2Zus89YGhSBwmKeClpkz64wypa0SMitieiB+DFziHoFRUQZwVxyRYiB2VvhwU6zMI3Nk0ygk7EImJiigmp0XjuCRItzUBbEhRGRZIYqMryg0gU1W0hiQ8l3RN6lfW1w3gB4yVRydthqa2KuhO29DgIk5cCULL0vNzQap8VPxdyRThQkB6Rc4o</t>
        </r>
      </text>
    </comment>
    <comment ref="G215" authorId="0" shapeId="0">
      <text>
        <r>
          <rPr>
            <sz val="9"/>
            <color indexed="81"/>
            <rFont val="Tahoma"/>
            <family val="2"/>
          </rPr>
          <t>QMO:|2|59.3395618188798|167.293787654321||2|-1|0|25|-1|2|2|ft.|2|4aeUs98BAABCWmgzMUFZJlNZ7jFuIQAAHd+AIQBKA//wIIJAACIAUCAwARW1gSgmRoiaAADTEk01A3pQZAEiSYp+pA/VAyB0rPVUGROTKM9tr1fMEIOVpo7uxKBJvjDwFKwYe5RyFHlxw3PV9DK1Yk4G+HEeiTRw3Ui/QmFg5DQNILHpldoGamV7PJNtEbMmX382AndCCoQYRJFajaIISWokQ6sEHEAk1zpZxLCHgpJ1QWoZd3Yssm3AumczFZl82cime9otqkjkbK1Pi87lF4TYXIgWRAeJS7Fi9a2TUliXxAt02YIjKsqwSKnmcqLSTo0xubnQYY+H0/H0/H8XckU4UJDuMW4h</t>
        </r>
      </text>
    </comment>
    <comment ref="H215" authorId="0" shapeId="0">
      <text>
        <r>
          <rPr>
            <sz val="9"/>
            <color indexed="81"/>
            <rFont val="Tahoma"/>
            <family val="2"/>
          </rPr>
          <t>QMO:|2|63.1679302625815|182.327624691358||2|-1|7|25|-1|2|2|ft.|2|4aeUs3kCAABCWmgzMUFZJlNZiMenoQAALZ+ASgP/8CoGSAAiABAAMAFLaaQ00RkEyAEAlGoxFGgBiYJTSNT001NUAaDXxk3DBbHSTLieXjWNUBRUYSAmHiixSsqTRw7vceB8j09D4MrBlE4zoRPsQii5YmbFw/UdGsJ+H2epjUcvwWZIv2xg47khWQwmJYAjYENt0YkNHVkFIbgmoe3THdcXCJUoEFjk66O3DhnqTllMFmgjCQ4qRIvRGWYCB2JrpslZ3cHZpKEczJhrTVT7E3Zc0QPMZE1i8gl0Id4TYirFQmTgGlmpnaT6JoB0wpbug3jdBQ92zpmZryDaQBaZp7xJ3vo0Sw7liV6hlAiUG+QEFEGijMbPB2NzcQfzg4ORdyRThQkIjHp6EA==</t>
        </r>
      </text>
    </comment>
    <comment ref="AF21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1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1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1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1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21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21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1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1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18" authorId="0" shapeId="0">
      <text>
        <r>
          <rPr>
            <sz val="9"/>
            <color indexed="81"/>
            <rFont val="Tahoma"/>
            <family val="2"/>
          </rPr>
          <t>QMO:|2|67.0577777777778|0||1|-1|1|25|-1|1|2|ft.|1|4aeUs8sBAABCWmgzMUFZJlNZ5zmeqQAAIV8AAEBKA//wIIZIAAIhMAEAMJQKemKTaiaNAxTRoA0AACVTTCGBNGAb5v5Ot7IfbQ3dqKfwNocgcUBxTRIpMw3xFXFbISyQcU6NTBB+8DDKl3zkHcZo+yx8Nb6pGDZOgsVEGgFU2MwqnYUFSRSCM/DyYP9FGWem8pIoIxoYwUUiFGijQ45JKiExyWKxs4ERSGc6IKKOWS5HhhcA36iTQ54YFGYH1yiXoovM7YWo4olwxRgHBVHA4xHbRPVFOuesHUhpRNYwoEDUCQSjljXYHH11cGjJo2LuSKcKEhznM9Ug</t>
        </r>
      </text>
    </comment>
    <comment ref="G218" authorId="0" shapeId="0">
      <text>
        <r>
          <rPr>
            <sz val="9"/>
            <color indexed="81"/>
            <rFont val="Tahoma"/>
            <family val="2"/>
          </rPr>
          <t>QMO:|2|61.6118086097452|192.982281481482||2|-1|0|25|-1|2|2|ft.|2|4aeUsyYCAABCWmgzMUFZJlNZN+FU3AAAJF+AAQBKA//wIIJAACIAUCAwASbbTCUCZNTTQoAMJQ1IGjQDQAkUp+g0pppoGRp3543fh4qj42dQ7v35jKKMPDTL3QWkil1lVYVVxEvYpWTL0WbFHpxw5Putcrp7xrJ0T9I3Kmg+xmudZtEDLmg0FMdEgizYvczrApuoL5XYN2cGSuKuzuKe6BOzwQ1cREh2CAYo0ibacyWLv5aBVOEQKbh046xKhohq1dBXZLDCHs0nMBhSPJl0JtMlKsy7K4Z6I3zZxO20u9KxekgqRxeRApEB9ygllci3iDRiUlK2lySNibGT6fiMDOxbpOUCJXbioUNiCDw9Pj0+PxdyRThQkDfhVNw=</t>
        </r>
      </text>
    </comment>
    <comment ref="AF21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1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1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19" authorId="0" shapeId="0">
      <text>
        <r>
          <rPr>
            <sz val="9"/>
            <color indexed="81"/>
            <rFont val="Tahoma"/>
            <family val="2"/>
          </rPr>
          <t>QMO:|2|138.555976403446|954.957116049383||2|-1|0|25|-1|2|2|ft.|2|4aeUswcCAABCWmgzMUFZJlNZcw+WFAAAIN+AAQBKA//wIIJAACIAUCAwATWKsJRNDEFGgaAJUwiaDTQAyCU0mgaRNBoBXYpVNVoMMjwo+sY1ggozrKTOGBMiyIoiJOvDSKTBFXJNijOwwaOXjMLesWY6HwaOSxoUkq24pRYqIHTDs2kDQc2OkOI65JIJb2LwbPUdB5Q770CiZJvO/MECkwcGCjNTZSUOQyi4jgy4DcUxOI1QgI1a4IQmSUVxTVqKrqiMznCWSiLOSsizqIw5V75MI/Q3rZbV1BcqORIrD5GC1QvV2GFQke8Yzi5kdqwQjXgm5SzSFE9RTYULb0kGKl2sbNxRT4sXLFz8XckU4UJBzD5YUA==</t>
        </r>
      </text>
    </comment>
    <comment ref="AF21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19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2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2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2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2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2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F22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H222" authorId="0" shapeId="0">
      <text>
        <r>
          <rPr>
            <sz val="9"/>
            <color indexed="81"/>
            <rFont val="Tahoma"/>
            <family val="2"/>
          </rPr>
          <t>QMO:|2|44.6077908295664|100.086518518519||2|-1|7|25|-1|2|2|ft.|2|4aeUs2QCAABCWmgzMUFZJlNZzfE2UwAAK9+AAIBKA//wKgZIACIAEAAwASIzCVMmmFJiZA000Epkp6JNog0aACSI1DNKaZBo0as9Mgz0Zte+0bWEstrjBgeJWJpngki0kojiQJQlJAlFLJSjzWhhvIpBBguXi4wcoMQJqfDvOw75VwdjFtM91MmZESQpgwliLBuMtVu16mDKZndrLMvod/GSncnBEYUEEi2Ndttbj1lXgMFNU1nxMXTRpEAKMNiLVFx1NGFojGTI4QUWsOjOMyikNOU1anDsymUUdNNKIVyM0y0NR1AOyMPNykwMTlFhWMSsMklWokWZA7BDzkYNCqJM51tCuQDqjvgMCoQ+KenW5wZnJyKH46Oj+LuSKcKEhm+Jspg=</t>
        </r>
      </text>
    </comment>
    <comment ref="AJ22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23" authorId="0" shapeId="0">
      <text>
        <r>
          <rPr>
            <sz val="9"/>
            <color indexed="81"/>
            <rFont val="Tahoma"/>
            <family val="2"/>
          </rPr>
          <t>QMO:|7|1702.78317846728|0||1|-1|1|25|-1|1|2|ft.|1|4aeUs+YLAABCWmgzMUFZJlNZ8phzRAABA98AA8BKA//wIIZIAAIhUAYTK8ezVIAqQKVIsUAAAAAGpjTRKmJnqNAAJTIIQVRgAAbSk9CCYjE0GAVQQERSQY0CNDTcX56Z27YwXY62TvSMy0tsWIjpCcyHqGZ0DTKokTMBRd7W+DFvBIM5KEjIdBnkVCfFrmG5HlqyzhJRswuHhJPDiOFDNGhPN3ekhcsU6DRzZWMUak5m8FeCVco0DkQCURJGTATnFPdKRcC1jIaKBCBUo7fBm6VC43d3SZsw48Riayo26sudTd4u2K00ylsttl2m9cQwpbTbDqV7a0tpbjbCkdSpK2FJjjTBlhakutKbcSb3GWFmxhtlYlbOK5zmoSpSs3Vy9A5JhcFyCAYeQmK9wEBxNohOIQLnbAXNdFT3cydOIfyIQmXLLv8xHkR7N9RG4X/WCOYIPDxpTIjZY4qMFDK1PtbWk6tLKXPERuImIhUwjqu0SxeGyjhplCFEIo6N2j62TFljRZo2I2uNNW3ppq3UsONJplVxxLKVq9l0uF7GOgWS05NmzQydu/1EfbEQoOzR2Ye/EwQHqGIvBRf3gog9iNmyQYO7PbIJlH8eM2GkwlKMev0ePHrDxrsRx1KPilH6MUfHVMLUMRFRFGXjSrI0lKUeStdC8aT8pLXc0pGiOItxb3rSsHWUSmMt2nXZtzLenVa63TjiUtPja1pcYa3rc0t3qcpcePsRKLlE+5XHZRL1NJ2pjQoZiUWeUl5T5JbaiW2X3CIjEeUKSjcxZMIO/XitPEMks4UsnxRSLduDSVpMedeqeNq+1VSrOEy8dYxni3TsnJVFreYEoQjhR8KqPV2ICRCNjNeWku0kuC0NlL3TbilLLfW1sJYSOqKeSzKRvQzARIyDwYMFCviDOJM4oXY9HEkyUtTQ3E9qWrFAjCxhsk2ellGFJV2x8iOYPWGXxlNMLUjJaz4qNzlkpxS1kvHXjzJxEjUbTtw7bJLVImUcl48X1pWvjTziDMma+Dr1676jx60l99fOeqisuJ9dS115KcMNOPXLZexG+48ulMvCyUvExbstPMRClrX4Sk1la2V2x9yjjSdR795DDEZSkwqi3I/YjevPGjHLb0cJPS0umpxKxIw+trfdV2sVhbC+spS4lSJOpSSpq6FpcSuOsRL55lglkmN+cTDOF4+yTJkRdDiJxh6GRced+GD7qRxQixDOYmWXgwy8Tv8ypKNoS5EUplK5W4oZ72xXDMEWSVEijTSBHCjoqGWKHEUrEJpu8FWFvjSktCyMpI7sWzURVJjiUyfn8/P439HTZ/qXqyn4Ss/EUj7LmKW00UtSUvx+I33DBtLXIk0njzxph5HN/OMm1YtlSVrVCnhgZYcYYbo63gqLJHhc/A7NiOGtxsd4KOtlzzfErbLJ2pcB4D3/bTcCS6DkOg7F3JFOFCQ8phzRAA==</t>
        </r>
      </text>
    </comment>
    <comment ref="G223" authorId="0" shapeId="0">
      <text>
        <r>
          <rPr>
            <sz val="9"/>
            <color indexed="81"/>
            <rFont val="Tahoma"/>
            <family val="2"/>
          </rPr>
          <t>QMO:|10|1404.63125222441|4440.35982222222||2|-1|0|25|-1|2|2|ft.|2|4aeUs30KAABCWmgzMUFZJlNZzgPy0gAArt+AAUBKA//wIIJAACIAUCBQBUwd6LYxQChqRhU9omFDJkAAo0NAAAAJU8gJJQAMhhJJghGlNQYmIJTQJoJUgAC2d6gpHZBKlRcrAG6MizZzBAPJbmzwUTSAy63T2KutmpmHNyZgxj6YI3uIR00oXKXXdComnVciDRBGbxas61KgR3H2ErZNTEpqbTiHCNdrWPb7N3tZfEMiXdxVZETt5VRR0fbkwgNCDRFhRp0ko6YMIHFGDiDaGWQQFFm84LUmJKp2NGNZ0kamZqdPU6EZEeCGEaQQ4hwRwY/rXtu7B5J83xdeJ/Ex8VqdvyjLiGU+GPyicCZll/oRGA723yIyI9CO4fm8NFmqSO2wmh+Sgusge2IGCS1Q2HGYgosLGE2xDCGQIeUzOe9w6UJgZhYENZusnXTSSSzgq7xRs3+/OkGi9PrvTcGSKTsJ+CwVonVhI0+JMR4MgXucN/ZwX03zs+Hgxn8gr3Fggle3hdC4yrHg41nrhYElmzAHGtLmnEssKODKIQQdMZgwReiLXcvRa9T5AEUIbCXg+3C2WExkYCd7g0O6CQM0OSd17pwdBGaKLIhLUzAUZoTN7iww58cZolaT24GHdd/AwjaPWdEQcy4EIgRfvLQassHRV8yTppm988hWGoOIw4OKmAo8wFDCibHARYG2J5m6zjpsGC3f7hwvt4JOemkeiObl+OJGoOUKhQD6tXOCycqE8JQeOBRjTVklkeNyZ6GaIEHUc35K7KrHYgbZIcLJJJcRRPKmjzw5aZrZ3FtOZJy6HjRhR9A5LZlkwS8H0Np5oehIcj28+6QYdKM8QQFElQ4PFBRQiKYL+wdxjUKukHQqjDDBaHBG5PP6Q2FomD6/FWUER2CRPDsONvRBL/FkSWvSeMKdoKBoMcaLNbOd+908ZHSNh0gkgolLqiR3I4I5E83Y5L4KixgTd2NyZccQ7kvskdq5ZJMF2O0B8pFRdLT7zjupsf6FoEYaF4YdwsYj4YNcw2IT8CCQkQ4hBx2cT4EQzFiSpNtBTvFEnHCygsRME97C44xp+RvjtoYQYjSOp+CxQPRCGLwlYPuzpyxliFyVKOJvtllQt3tPuJLFoYc4WbLGMcQiUWj1ozV6yYwF1pNeHSyJcuWNxKjSgQ+AuPDzcrs+tEg8N3JMl5JHiIkoRORVs6tRk3EiUPptKeUktllJHFiE1SiAg0z/y/ofPZs8b6+G+u1+wlWU5SOnTLs2mckoI7pAyYg3A58dg6b1b5WOXTlsTq3wFMHdHVTfYjsR+hGBGBH0I+xH4I+xH4I/4u5IpwoSGcB+WkA=</t>
        </r>
      </text>
    </comment>
    <comment ref="AF22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23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24" authorId="0" shapeId="0">
      <text>
        <r>
          <rPr>
            <sz val="9"/>
            <color indexed="81"/>
            <rFont val="Tahoma"/>
            <family val="2"/>
          </rPr>
          <t>QMO:|3|106.524444444444|0||1|-1|1|25|-1|1|2|ft.|1|4aeUs94BAABCWmgzMUFZJlNZn/ZR2QAAG18AAcBKA//wAIZIAAIhMAEMpQwpoU8Qj0I0Ao0NAAAAJICnqNKYgYjM5G2+3JlCEZlOFmYmJTSAqEAuG57zr3LpVnhWKky6rjGlSv6k6cYMrW40h8qOYnwuF0nFzCYyaFsmAHoGkpO7Pwd3J66GL48r9V9gdVOrFoKVhAYwzUwcJ6IdjvsJ3sKdr3QEinZ2RAxeB0lokNFvu4YG7Z4YHVAbzYyiA1D1iWXtODWQL4NHMgbRsuVYXUo7YpW9dWNBi9ZI9SONGwA4FE2HoBCAfj4dTyckPS/16XsXckU4UJCf9lHZ</t>
        </r>
      </text>
    </comment>
    <comment ref="G224" authorId="0" shapeId="0">
      <text>
        <r>
          <rPr>
            <sz val="9"/>
            <color indexed="81"/>
            <rFont val="Tahoma"/>
            <family val="2"/>
          </rPr>
          <t>QMO:|2|125.754299119118|626.500898765432||2|-1|0|25|-1|2|2|ft.|2|4aeUswcCAABCWmgzMUFZJlNZ/S4gqwAAIV+AAQBKA//wIIJAACIAUCAwATWWmEoJoyahNENAGnqIaiabT1QAYSmmoSNigGhjitq2oAGjdZWLRa3FMJ1FnxiLpaq2AdATNPkUqScaKORTWHHDg96q1WHnbnR+Dz7ILi64LXharOJmZOhoIJUElBRDEQVJPhTv4uaItH49mrqVH6KDjZklGmGaQDUMtt3BB0zFHaIsLsdvGPDlyo5bIIYFO1G5q3TPXSQ0ZhAhZIQDNmWdSlpHVRvJd9VeXGi+CkqyhzjmLxCvYtjbG2IEYNYZBCJ4yU5Q2MpuChx9GkuIrI2cyKn09HJvZM3tXgyeSST+bnBucHIu5IpwoSH6XEFW</t>
        </r>
      </text>
    </comment>
    <comment ref="AF22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24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2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25" authorId="0" shapeId="0">
      <text>
        <r>
          <rPr>
            <sz val="9"/>
            <color indexed="81"/>
            <rFont val="Tahoma"/>
            <family val="2"/>
          </rPr>
          <t>QMO:|2|39.8519573695449|90.3901234567901||2|-1|0|25|-1|2|2|ft.|2|4aeUs8oBAABCWmgzMUFZJlNZlgknAQAAGt+AAQBKA//wIIJAACIAUCAwARWVsJQgZCaQGmIJU9EaFPEIDICRRNMNFAyAb8bMYw6Jp862iSGHm0Q9R6JMJKu/D3EXsPDimwpa0iQZOLYLNDkOaOSkcFDJuxgrocRlzVjQ0G1ZoJMRuc3txWIoRhr2cmp0IiS8so5WklNrg0yY2yvUobXMpPozBfkwkCKY3jEwa8vFkRVSqzVDKps6OLNIrq7XiWSLG+RmFtoiDWKblRyuVHcQbFMpBSZdkFr1mTMybCCAz2sqCm4pe4rq7YLWcbFE0GjyMMcnR2dHZ/F3JFOFCQlgknAQ</t>
        </r>
      </text>
    </comment>
    <comment ref="AF22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2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2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2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2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2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2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27" authorId="0" shapeId="0">
      <text>
        <r>
          <rPr>
            <sz val="9"/>
            <color indexed="81"/>
            <rFont val="Tahoma"/>
            <family val="2"/>
          </rPr>
          <t>QMO:|1|2.33962997638245|0.268009876543161||0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H22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22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27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AJ22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28" authorId="0" shapeId="0">
      <text>
        <r>
          <rPr>
            <sz val="9"/>
            <color indexed="81"/>
            <rFont val="Tahoma"/>
            <family val="2"/>
          </rPr>
          <t>QMO:|2|38.0718864766023|70.1503209876543||2|-1|7|25|-1|2|2|ft.|2|4aeUs1oCAABCWmgzMUFZJlNZENY7kQAAKx+ASgP/8CoGSAAiABAAMAEhMwlNCaE0TKDGpoJTRNQntKMmhkMJFGqfpqZIAAaNtPvx4548MJnaCQsVfD3eMcxmabImculYVCoV1cWDL4MuVjO5Y+xFy5JBFQSHaJMFn4PJPIpzj0bFjfV+oN7ZC0BKYuwI6RBa3UwxEwfVK5j8dbPsM2EwwtGtQay6pgyQzpBO4/uk5uwwJCLIkusy+IxlpZ8IIPGUMSroaqLKTsU1ElIdRCRKbTNyyaUzaFjRFUnZDH4GpCzQ5ozlXiMU2mb5WmklcBUzDRLE95KHUI4LYvqEyFNtq40xRNLHFpWx6ODs7HD+Ph8P8XckU4UJAQ1juRA=</t>
        </r>
      </text>
    </comment>
    <comment ref="AJ22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29" authorId="0" shapeId="0">
      <text>
        <r>
          <rPr>
            <sz val="9"/>
            <color indexed="81"/>
            <rFont val="Tahoma"/>
            <family val="2"/>
          </rPr>
          <t>QMO:|2|37.7144555688934|66.1655703703704||2|-1|7|25|-1|2|2|ft.|2|4aeUs3gCAABCWmgzMUFZJlNZzSY0LQAALR+ASgP/8CoGSAAiABAAMAFDMsEqYTERkoDNASIU8qaGgAASKaBJ4kMgDjYiZ6Ztjmt3fqJ31YSy2YcLkTSzWHovaCERxLiYElJEowtGFIrHJefwUoouMNLDh2g5iyaP86KvOs+DgzBvmFMOwXYHSxFgQnO8NwiKR3dJVLcye4cMioldgpjEd6U4NEGmRI1sazh4QZOaw2eGX3lFiRlIB5ZIy1hw5TS0Zcwinqw2Js2ndhqoLLZEy2U1lwU1bTYqaVXvLoxQqOJCzQJaHRYzSjN5zsX0NXMRbbCm0ks1EhtBZg800hzm9iGRcvkmFEvZSBB+FY1PCYmggxQxUC4RMng0dnYoej2ez4LuSKcKEhmkxoWg</t>
        </r>
      </text>
    </comment>
    <comment ref="AJ22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30" authorId="0" shapeId="0">
      <text>
        <r>
          <rPr>
            <sz val="9"/>
            <color indexed="81"/>
            <rFont val="Tahoma"/>
            <family val="2"/>
          </rPr>
          <t>QMO:|2|38.0655686073442|74.8025679012346||2|-1|7|25|-1|2|2|ft.|2|4aeUs14CAABCWmgzMUFZJlNZDTdZkgAAKx+ASgP/8CoGSAAiABAAMAEjLbCVMAkNFGmmnqYMSaaEAAAJFNAnpRoGgG5oN+G0/PWucCYXDDhBNWtX072CYklEcSBMiUlCWZWzKk3nghvBTIUQMQ7Dh2jCXDaP04joSNs+jc2idcMo72DsDpgnAeFPP3OMHO5CK1g8G08UfB3IkSy0QMA3WtWNVl5phBJnENoyPmMlIBrdlVY1Mb2oPTIhcEQvlA3GrEjIXihIIQZKd0Qi1xc7Zkgo4YzRSsgTIPSCmMxcxgBkQsbDChk7xWqTI1K00kqgtNILsHg5XM1rLdEXpbaqMFkl0zb80DEvK7QbHo4OzsUP89ns+C7kinChIBpusyQ=</t>
        </r>
      </text>
    </comment>
    <comment ref="AJ23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31" authorId="0" shapeId="0">
      <text>
        <r>
          <rPr>
            <sz val="9"/>
            <color indexed="81"/>
            <rFont val="Tahoma"/>
            <family val="2"/>
          </rPr>
          <t>QMO:|2|28.5155555555556|0||1|-1|1|25|-1|1|2|ft.|1|4aeUs0kBAABCWmgzMUFZJlNZV3OmywAAE18AAUBKA//wAIZIAAIhMADWGGoAAAABKp+k0gDR6QAEpomjVT8p6p6RjQNTPHclKgnIHBIFDNV9ooNgipMHEUJ2uWPUidi/5UN1IhclDzk/TWNtOAwJmHuC7YHEq8ncz40dW1H9AmjaLsZeRxCgub5gL3Y3ih+1gWIIwUqJRkDhn4WGaZvKDZqALWbRIPCbWhyM+Ob0TTJd6EBBlcLAWQZ/BAXFATw6PD4u5IpwoSCu502W</t>
        </r>
      </text>
    </comment>
    <comment ref="G231" authorId="0" shapeId="0">
      <text>
        <r>
          <rPr>
            <sz val="9"/>
            <color indexed="81"/>
            <rFont val="Tahoma"/>
            <family val="2"/>
          </rPr>
          <t>QMO:|2|32.7751855319381|52.6563555555556||2|-1|1|25|-1|2|2|ft.|2|4aeUs/0BAABCWmgzMUFZJlNZ8ub8bgAAIl+AAQBKA//wIIJIACIAEAAwARSshKI1PRkp5QyaaaDTEo9Kaep6npBkYSSaYVMIA0Ne23sZARGPOXvWa3tEFJy9FqJhFgksElmXeYjRWyKXCopki7DB1AxcvLOeSzyckj4FwSWamEWjhkVErTTHxYsUQH+nFVnnRuZe19AZjUAtiQhbAvCqmsdh4UAHCEiyphBl5WqpICKnEmEpUvdojaj1nxCBbE0UUu1masbo2JgkqAJZI0kuCLSRi3Pl9lqdGCabQk3gozGHZnJwZTpkLVkiaeTKouxgE2zZXsM+Do3NCfjs7P4u5IpwoSHlzfjc</t>
        </r>
      </text>
    </comment>
    <comment ref="H231" authorId="0" shapeId="0">
      <text>
        <r>
          <rPr>
            <sz val="9"/>
            <color indexed="81"/>
            <rFont val="Tahoma"/>
            <family val="2"/>
          </rPr>
          <t>QMO:|2|71.4053988999421|132.103585185185||2|-1|7|5|-1|2|2|ft.|2|4aeUs0YBAABCWmgzMUFZJlNZ8hwLxwAADp+ASgP/8CgHyAAiABAAMAD42BKqfpP0gyiANHqYNU9pJ7UmQAABKp+ppqZG0jSZANcjXRbCRKyyT3NjkxpAhyowwxIYyoVxBnc0f7R46J+SChvnthG5PXK1QKlB3dG6JpNwUOTgwh0TEN1ILkEnuSLXeGsXYYmWNSXo0hIEs1k4qRAgIoRiQ4TmrG+mCEATT20gZj2bDqHHHxA9+lSs0I2mWmXJEoEVvsytphBqVhNSDFtcXwMWeySmlB7m51MmTJuIP5wcHIu5IpwoSHkOBeOA</t>
        </r>
      </text>
    </comment>
    <comment ref="AF23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31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232" authorId="0" shapeId="0">
      <text>
        <r>
          <rPr>
            <sz val="9"/>
            <color indexed="81"/>
            <rFont val="Tahoma"/>
            <family val="2"/>
          </rPr>
          <t>QMO:|2|36.1955555555556|0||1|-1|1|25|-1|1|2|ft.|1|4aeUs10BAABCWmgzMUFZJlNZ2mC0pQAAFV8AAUBKA//wAIZIAAIhMADSoJU0ZDQ1INMhglAVHmpqYahoMU0aANAAGxjTybM5AyhwoK5kgzMxvPGo0KXJCBTwZ7wQfZFZCqZL7iucliaNNTFp7BYVEGkEYQSEMlH+m5jipibk/MpIMOQc6opchRoJKpC1zUssBnF0Hu5TgyilAQnNKYcVFL1tKV7qwW2MigNfBkqCmnJ145sOW2PDjo2M6QBh2mOC2nR/xBueiXR/OjsXckU4UJDaYLSl</t>
        </r>
      </text>
    </comment>
    <comment ref="G232" authorId="0" shapeId="0">
      <text>
        <r>
          <rPr>
            <sz val="9"/>
            <color indexed="81"/>
            <rFont val="Tahoma"/>
            <family val="2"/>
          </rPr>
          <t>QMO:|2|39.1208614770046|69.520750617284||2|-1|1|25|-1|2|2|ft.|2|4aeUsxsCAABCWmgzMUFZJlNZX9YowAAAJJ+ASgP/8CCCSAAiABAAMAE2DUJSm0m0am1ABoNT00SAyeoACU0Q00RqjJpo1c+BM3EhRKh8L7TjShZk6hnVQQRFHMAkoJKFbGKquyM5HHCBHRWbFg90VeqjBHBaM69GzmbbOuzVn7ZO+Q4Jmd4PyqZXLMH6Lya9eTb86UeG4gckrZ0OYUNnRGFL20JgntuRP089rEUifTpdYduAMmqxpoEVKKw5vk5YFnSycbbqpcIuu2lkWLlzom7dy4hNdMhEEyjuiISZTOK3KhSkFVVnIJE7NCra2QQ2W1aGG2mYccxggs2MaSAaZnU5L22ezwaifGDB+LuSKcKEgv6xRgA=</t>
        </r>
      </text>
    </comment>
    <comment ref="AF23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32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233" authorId="0" shapeId="0">
      <text>
        <r>
          <rPr>
            <sz val="9"/>
            <color indexed="81"/>
            <rFont val="Tahoma"/>
            <family val="2"/>
          </rPr>
          <t>QMO:|2|40.3911111111111|0||1|-1|1|25|-1|1|2|ft.|1|4aeUs0kBAABCWmgzMUFZJlNZc8+IXwAAE18AAMBKA//wAIZIAAIhMADWyhKCTxSeiYI0YEqn6U9IBpptQAEqek01T9TJqZBiDOirua1sUghApMM7NbTa6Y2KIJA4iZF7jnywmoRea03NqvyaEYM5MzaAkVKDWBPYYdFn8cER9jYxe8LsllLjFiSrjOURy6Ug+CyOFKHFpX1Sbky7EYjKsAco2AZNKJL0S0GiEZqAw+BxtYdVvy5qh5m/hAOYRgHW7z/Mjc0E7Ojs8F3JFOFCQc8+IXw=</t>
        </r>
      </text>
    </comment>
    <comment ref="G233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H233" authorId="0" shapeId="0">
      <text>
        <r>
          <rPr>
            <sz val="9"/>
            <color indexed="81"/>
            <rFont val="Tahoma"/>
            <family val="2"/>
          </rPr>
          <t>QMO:|1|40.1137758035658|92.8426666666667||2|-1|7|5|-1|2|2|ft.|2|4aeUs5kAAABCWmgzMUFZJlNZoA5o8wAABt+AAgBKA//wKAfIACIAEAAgAGoap6n6mp6Mpqep6j0I9TQgmQ9UwgPUAK+LQSiaYvS97EnU6bThzu2M8u7+9zICarBwEb1N3zOjQIFXSaU3AB1DHGMEK6XkUrWdWBKhMy7IorTUh2FZJILxPZ2EUaHaFXq2c56kP3ff8XckU4UJCgDmjzA=</t>
        </r>
      </text>
    </comment>
    <comment ref="AF23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33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234" authorId="0" shapeId="0">
      <text>
        <r>
          <rPr>
            <sz val="9"/>
            <color indexed="81"/>
            <rFont val="Tahoma"/>
            <family val="2"/>
          </rPr>
          <t>QMO:|2|74.8088888888889|0||1|-1|1|25|-1|1|2|ft.|1|4aeUs0YBAABCWmgzMUFZJlNZm5sdGAAAE18AAEBKA//wAIZIAAIhMADNbYSqemEmJlM9UBoNGlPTKPUAABKExEnknohhNvrHEnjThygJEMO79c2iFpkZkOhwYQyXqw51AwypPpi2TLUfg0LupkxV6yCiog0ArmaIiUha/CRj0m8l2mRF2guYTgQUqW9qFkD2gsB1cVD1gJcqpINADNJRpYuiWiFdOKNqKYwEuBW5eg49pGj5NTCRa6AxCmgUWltfTBJc27Px2fxdyRThQkJubHRg</t>
        </r>
      </text>
    </comment>
    <comment ref="G234" authorId="0" shapeId="0">
      <text>
        <r>
          <rPr>
            <sz val="9"/>
            <color indexed="81"/>
            <rFont val="Tahoma"/>
            <family val="2"/>
          </rPr>
          <t>QMO:|2|75.7639447218026|247.087407407407||2|-1|0|25|-1|2|2|ft.|2|4aeUs8gBAABCWmgzMUFZJlNZMq8B0AAAG1+AAQBKA//wIIJAACIAUCAwAQwQSqfpNTaKe1J6QBgpo0AaAABJBNE0yU9RpkGzvjLGJfbvnRDFHataasWHqkwkotvSBF41uPxgY2MXxBAaPV+CnvLUdZb9Hr0WORuC2dp8sQWocZB9ukFh+r93ML8PBmJR58XgtPg7lKWXlzEDaht/EnSTd7fRMzixpINO1cwD1fffKTDBDSyWrp7j8rd8tFacYzJaC6x0aT73imHlskZKI4EGJSBp1jg4H0azVclyi7ltJxCckqUrMjDL5BPZLBag8YH2JPAwx/ODk4OToXckU4UJAyrwHQA=</t>
        </r>
      </text>
    </comment>
    <comment ref="H234" authorId="0" shapeId="0">
      <text>
        <r>
          <rPr>
            <sz val="9"/>
            <color indexed="81"/>
            <rFont val="Tahoma"/>
            <family val="2"/>
          </rPr>
          <t>QMO:|2|76.9634366275034|244.584296296296||2|-1|7|25|-1|2|2|ft.|2|4aeUs2ICAABCWmgzMUFZJlNZk8RSngAAKx+ASgP/8CoGSAAiABAAMAEgZCUBMpkEmnqaaaFNGgDQAANqTCTTSAGQ2ueF34iOZ645QVGRyAkxVtV9ReBTCMYVYFkXYWloWzZrNmMXtc7it5GLLJHHpyA9qQNs3B+FR0LO0ejJHGBdKYeglwhUMICpxPnHju6whLufZsZ7ZfB2+hEtUEOU1qDWbhqQKyU6qbqYyz0MaRAFQlMGe7gndbU6hhMKEmKaSC0gktRll4Ul2RrpysVtCdO46MqMJgdS4xWrXTlJWYTRos5Oj4wm0myuxC2ybMAOAQyUFplYjFpFUu/VqpO5bVXUVmHbJGYsKLQrHEquj0ZPZ7GD+Ph8P8XckU4UJCTxFKeA</t>
        </r>
      </text>
    </comment>
    <comment ref="AF23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34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3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35" authorId="0" shapeId="0">
      <text>
        <r>
          <rPr>
            <sz val="9"/>
            <color indexed="81"/>
            <rFont val="Tahoma"/>
            <family val="2"/>
          </rPr>
          <t>QMO:|2|67.7688888888889|0||1|-1|1|25|-1|1|2|ft.|1|4aeUs3EBAABCWmgzMUFZJlNZ6iGseQAAF98AAMBKA//wAIZIAAIhMADmEJVPap5I9SZiEDBTRoA0AACU01DU01I9RhoE21XJeu7JDNQDcoOXIFC4eMqi4YkgHGKlKOOf4EJsM5nEuJY2+km0ei5ntYjINBsIJwDm4yYxJTXk7FzwtRu+DkekYJNzQoZQ4nrByj8ckYpSGDgmMqBnQRTRYvrLOgGq2JL3tEY2wZNo1E1cYje2QMO6EIVhzc4EOuaixa1eIB7CyiQb3svRR1P0j4dHZ4LuSKcKEh1ENY8g</t>
        </r>
      </text>
    </comment>
    <comment ref="G235" authorId="0" shapeId="0">
      <text>
        <r>
          <rPr>
            <sz val="9"/>
            <color indexed="81"/>
            <rFont val="Tahoma"/>
            <family val="2"/>
          </rPr>
          <t>QMO:|2|66.098288822222|213.378844444444||2|-1|0|25|-1|2|2|ft.|2|4aeUs/cBAABCWmgzMUFZJlNZ6f/3FQAAH9+ABQBKA//wIIJAACIAUCAwATWKsJUYk8RNRoDTEGqfoU9T1Bo2oAAkhJ6GiRB6mmRqVmTlTPSsWEIFZHdbnDKwRxawEBmJQEmJdYKkwRZ1k7FSIUUMm84NUdpc7nAsG5YwN35UuNTGiTAyBkgsfkrve3ah4C5k8mujc4JZY8OcPaAsysy8OONyWuaISemyR2a+XnrPSBZ3eC++AdsbgzJCVPRDhwOpY1TgxUWaXGEaRtoSqtdMGB4pONkYzrrZkfS58zkjQgggxykHEVBkY5NbbY7WLFFPjBKrMO7i6SVofZpctAqi0wOmDJ5EEODk6OTo/F3JFOFCQ6f/3FQ=</t>
        </r>
      </text>
    </comment>
    <comment ref="H235" authorId="0" shapeId="0">
      <text>
        <r>
          <rPr>
            <sz val="9"/>
            <color indexed="81"/>
            <rFont val="Tahoma"/>
            <family val="2"/>
          </rPr>
          <t>QMO:|2|70.2136883201211|225.201619753086||2|-1|7|25|-1|2|2|ft.|2|4aeUs4wCAABCWmgzMUFZJlNZK7vTrwAALx+ASgP/8CoGSAAiABAAMAFDBBKmTBCaKAzQKaNAGgAASIjUwSho0A11ri++eo3zYSy2uMDkTSzXTPQ6xF8SEA9oHRJEcSBJSRKMLRhSKxwOfghJIxcvFxg7QYWhdn+dDc5yvg0Ob411cp8A9rgyWJQMtZ1c9b2Rf2vY8GDPx3Max0W2JZaEcOSa4iDqYdINEw08NVXmWzwkgbMQEHVJldSXsOrVJftyRJANUPthnZh4MnS0XJZBEpmDBUqOYJKaw02hay7YW4Vh+RqgxMIcHNm2OfQ0GS+trjSSskldifZZSLrD2GvjNzBK5Js4xwOZh2VEozQJI6qKkNtCjwbOzsUPR7PZ8F3JFOFCQK7vTrw=</t>
        </r>
      </text>
    </comment>
    <comment ref="AF23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3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3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36" authorId="0" shapeId="0">
      <text>
        <r>
          <rPr>
            <sz val="9"/>
            <color indexed="81"/>
            <rFont val="Tahoma"/>
            <family val="2"/>
          </rPr>
          <t>QMO:|2|57.6711111111111|0||1|-1|1|25|-1|1|2|ft.|1|4aeUs10BAABCWmgzMUFZJlNZFdBIhwAAFd8AAMBKA//wAIZIAAIhMADWMEqaNTZTI0ADQSqeJqAyD1DTQEoTKY1T1PKDT1A02SfIxMkRwiQI4CiqrPvjQUIJAwhQeHHPkDDKkzeh2FbT7LleJNFsWIqDCog0AvqBsqxwio9LL7OSd4MN4GRzdinkTrSCo6DKUqaMRAUhzKuDDnS49ZM2uXckDFlOXZFhB2dHrQEkOAr60GmxOLikm7UYwhFCxN8VEAkUQoDLJUb0qbliFz4ufi7kinChICugkQ4=</t>
        </r>
      </text>
    </comment>
    <comment ref="G236" authorId="0" shapeId="0">
      <text>
        <r>
          <rPr>
            <sz val="9"/>
            <color indexed="81"/>
            <rFont val="Tahoma"/>
            <family val="2"/>
          </rPr>
          <t>QMO:|2|61.1228562905367|178.461708641975||2|-1|0|25|-1|2|2|ft.|2|4aeUs94BAABCWmgzMUFZJlNZH+bvgQAAHN+AAQBKA//wIIJAACIAUCAwARWKhKIGmmiQDTAap+mpPUyGm1AAEiEEyUekZqAtBFRAaCUZZ10s8XEMFJndTCvJYEnCdFQEe5dkc0KM0yYZN2hFk7WNi3Bm25YgXxGi+B7Zg0NA0KGKSvUGeqiSNGF9nk1NGmu2VHtIEtc8d0SyjyoZ1owk4fBQvW87M2SBlYqbSEPJvrxGUr+FDau8jwMXvyVpZF2Hir4xY0XR1yNFKOzzjS2ql6EsCBXN5IgWyaHwtKqOSxvBgkatHNQajjBGJGu73GO7jUiaz0aPRIkcHJ0cnR2LuSKcKEgP83fAgA==</t>
        </r>
      </text>
    </comment>
    <comment ref="H236" authorId="0" shapeId="0">
      <text>
        <r>
          <rPr>
            <sz val="9"/>
            <color indexed="81"/>
            <rFont val="Tahoma"/>
            <family val="2"/>
          </rPr>
          <t>QMO:|2|60.6008678885554|168.504888888889||2|-1|7|25|-1|2|2|ft.|2|4aeUs3gCAABCWmgzMUFZJlNZT3KDCgAALR+ASgP/8CoGSAAiABAAMAFNbKYSkxNNSZtKADQSKYqeTRDTQAEkKeQTaqDQNDdDBWVsnGbtUaxSFkVGHC5GJXE6eS6QRazjSNobDYGyafJpys64SeBjBg6IIqDoPLDiyLk9GjbaMt7NyrlZZSX4GkFcGshhA3sFbnLWTh0icRw3oZ7zERnntWwlowXhoIo8K4cvBziyg4UEw3TkDuVuSH7HKSAZOxulRrccKNsPEkC9WDJGKijKkkyw9kSymsXsS1dptCvqTmB4UKCupAWCzQ+aL7XGjm9yM6Yi7TsklCSXTA19E1zJrCMxEqnulgwMNLqeDSEm9UVq2rBtuz7LPJ9FD8cnJ/F3JFOFCQT3KDCg</t>
        </r>
      </text>
    </comment>
    <comment ref="AF23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3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3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37" authorId="0" shapeId="0">
      <text>
        <r>
          <rPr>
            <sz val="9"/>
            <color indexed="81"/>
            <rFont val="Tahoma"/>
            <family val="2"/>
          </rPr>
          <t>QMO:|2|59.0933333333334|0||1|-1|1|25|-1|1|2|ft.|1|4aeUs0YBAABCWmgzMUFZJlNZMYKY3QAAE98AAUBKA//wAIZIAAIhMADNtoSpo9QEn6k9T1MgwSqfpCeo0aaNAASp6TET1T1ADQZ/Lt7MrSyMBonGKz6oq13J4YRUEMOW0hH2Bhlaazc7HJrvubD0PonUSECtYaCBDSECOWfs4HqdWMmsNVF5ImJ4qF0RyA00wJ3ugdqXJWibQgfKackTkTvKrVhCllRubYwwJDgRRtbmawQ2Bsa3qiZy9xAJXMIyF0kb/jY0OQ6P50di7kinChIGMFMboA==</t>
        </r>
      </text>
    </comment>
    <comment ref="G237" authorId="0" shapeId="0">
      <text>
        <r>
          <rPr>
            <sz val="9"/>
            <color indexed="81"/>
            <rFont val="Tahoma"/>
            <family val="2"/>
          </rPr>
          <t>QMO:|2|61.4697245430623|192.064474074074||2|-1|0|25|-1|2|2|ft.|2|4aeUs8gBAABCWmgzMUFZJlNZ4OGrFgAAG1+AAQBKA//wIIJAACIAUCAwAQbZYSp6mpjFTyaQCASjQlN6gTQaAEoUep6mmgGgZN9a22+S2uW296IqNxW92wNZKoksP00CIvZx8OQaERLDBk+PJeuOJbByT+FvhYyKR7GxZqYGYqAwyIFxB1PHdxyE9KGUXucCp2pS8YkE7Sk0cydd6N2kt4MzDM/D6GCNOIZgU3MvDBV+unpRIGQD3C4s01eE2FJHYcI5MhLcPNUyYgTlAl5pQLTA2ias52sQVNazpGTK7l3Ioiug7c4u7hbOiTKTNbGp2EMfFSxUsfi7kinChIcHDViw</t>
        </r>
      </text>
    </comment>
    <comment ref="H237" authorId="0" shapeId="0">
      <text>
        <r>
          <rPr>
            <sz val="9"/>
            <color indexed="81"/>
            <rFont val="Tahoma"/>
            <family val="2"/>
          </rPr>
          <t>QMO:|2|62.9549565154306|192.195950617284||2|-1|7|25|-1|2|2|ft.|2|4aeUs2ECAABCWmgzMUFZJlNZ37NuwwAAKx+ASgP/8CoGSAAiABAAMAElgwlTJpiU2mkAepglSfpNTRiAGgCSENNBSBoBtfGVyb5d2fjPFBKLSowWHiVibtJajjojCWEuJCQJJdZLqPN5fBFvIoxJYqVtUYNIRFiLI6FoVdp2Jmrl9EiqkGDBG6BKAOZsSpn1sVh7ovUezNonXg+LNZ9iWWQj3OnLmYOScbZSDZJaGY8sSzsWSAZKFYmKtUFMZ8XgXGDhnr6wbTj3NMRLxdi7K2HJv5hTZ07IU9MOmVEjq4OyGyc0uw2qRR3asySUCR3o6DDBh7YN1wuiaNZrcDxhSSRl2hdt5CSJlWUYiriYPpg0aFD+cnJ0LuSKcKEhv2bdhg==</t>
        </r>
      </text>
    </comment>
    <comment ref="AF23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3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3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39" authorId="0" shapeId="0">
      <text>
        <r>
          <rPr>
            <sz val="9"/>
            <color indexed="81"/>
            <rFont val="Tahoma"/>
            <family val="2"/>
          </rPr>
          <t>QMO:|1|0.497777777777778|0||0|-1|1|25|-1|1|2|ft.|1|4aeUs7QAAABCWmgzMUFZJlNZtnYfdAAAC18AAEBKA//wAIZIAAIhIAByEqTyT1PRAGEaCUBJ6pp6npoj1Ax36YDOWbnxji7HMDreXf5DJS4p9bT54s8FlEaAXdUt76r1ntkWKFlTAPuyE6XYDRd5RJmibALRRJZo9mVqwBB8hwVOvZd7wx9j8XckU4UJC2dh90A=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39" authorId="0" shapeId="0">
      <text>
        <r>
          <rPr>
            <sz val="9"/>
            <color indexed="81"/>
            <rFont val="Tahoma"/>
            <family val="2"/>
          </rPr>
          <t>QMO:|2|64.4185848545687|180.96987654321||2|-1|0|25|-1|2|2|ft.|2|4aeUs9QBAABCWmgzMUFZJlNZ0dauaAAAG9+AAQBKA//wIIJAACIAUCAwAQbWBKmRgkyFA0wGTSnpD1ABoASQTVN6ptTQDQ067NddiX1vl+u7IKXwrvdySmhEURExTXoQp5JSSjYhmblw0eJchbxMHJx5MHgY0JyS0ch4YwZGQbOhZYVFHom62uSK5kr4V5MZigtY1yQh5cim5QNWFC4QWDKBoS2cqRYOb0gnW4MWYBy4ksCOj4p00u6ZLs6k0NMskRgqLZJ2NzxgnjNWwkFCZLBldWtCBZtySIgpNGRl0xgV2sg3BW3FZ4gW39h3tBAKmlbZo+hRTyej2ej2fBdyRThQkNHWrmg=</t>
        </r>
      </text>
    </comment>
    <comment ref="AF23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39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4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4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4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4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4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4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4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4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4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F24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H243" authorId="0" shapeId="0">
      <text>
        <r>
          <rPr>
            <sz val="9"/>
            <color indexed="81"/>
            <rFont val="Tahoma"/>
            <family val="2"/>
          </rPr>
          <t>QMO:|2|44.1883537250505|98.0789728395062||2|-1|7|25|-1|2|2|ft.|2|4aeUs2QCAABCWmgzMUFZJlNZx2PpHQAAKx+ASgP/8CoGSAAiABAAMAFBtbBKEZMgiIMgEppGmp6o9TQZDTQSmkyhtT1QABtZpeKbvy/XfUoKjJYuDkYlsT3cgmEwYVXFgWhZXAslNJTETU7Iz8DFFDljVWLh+KQaF4fZzfZEbr0aHJ14Vi3JCmC6oYQLMdPLFvF0HxfyqyV84s3fk0IlKggw/1PRQbk25lg3IdIJWyKZgFXLGBCJsQalRrF4N0Vd2NUx2JjBbBTUYBKEi8OylOYE0JkmCUF3MMm2PI7aA6Yp6cozJDXpOQgyRT1lNKiIkCIZVApQVtuSaqc5pDPM6eHSGdxRl72cs8wQCFFSZqsqbnwycHA4fjk5P4u5IpwoSGOx9I6A</t>
        </r>
      </text>
    </comment>
    <comment ref="AJ243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44" authorId="0" shapeId="0">
      <text>
        <r>
          <rPr>
            <sz val="9"/>
            <color indexed="81"/>
            <rFont val="Tahoma"/>
            <family val="2"/>
          </rPr>
          <t>QMO:|8|963.964638461935|0||1|-1|1|25|-1|1|2|ft.|1|4aeUsy8KAABCWmgzMUFZJlNZqr14bQAA0F8AQUBKA//wAIZIAAIhUAT7eyPIoAKDVDFGhoAAADGzFNTRoAADU8mgVRoMhkAKkUNU9GKbUaGmmgVQmgmkSSMjCOg6dfTq/aGpfb5AFfFvOzMlBXROzUQ5jZCtQS7uCWhMU4faCxUSMpEANNX0FiLMFAmqR28VLrMOmeYap1anhtfm+apOm+E8kMa8ZxKNu3LUQI1adxWHYLjFeCChF4NGi3ObFAwYhXiUI6dPIy3BUzV1oNHkSjjKmy2mVG78bOGUmGW2uRxp4w4u3Ky2pp4cWyupWpTfi2GWiarF83cRnP7DPOVW/N2OjocEj9DyGtMxmPOlSpKWKUTeprcq8bqvJ2yvnMfBlKLv2vwNhnzxpcO2/MMYJbl7cU0wmU3GXGfA9EkRbNQjnjVk0jaWhlf/c5MrrJc2l0xqy7KMl78wtk3TDqoxdazSdMTrCYlyMZTb1xjtef0Ov2K2nclRTCr1PGUmXi02FGk5xJxbEkVJ9fX6b63qIh8Sl+lGd7V+1mZTEpdzp154dYYiPuHkPxYwMQqSZMeaOsXCO0mxpcIylDZ4pHVpS8Wy28Z+NGmGttqqYjepm+uvo9I0kcSpKXik7/E8WvNC1vz3faacJV7URcotMIj4yKunUxg0266yfSvG3Uopr53EuzPI8cbxOEx1aXFscnje8YqOO++nnu75lDL1lh6q6YRKWMuRmphMaRndtpiI3Et4batuWtErE5W3aLk0pZg2tWPPIzl4w61K0xLLCmmWMz3o1byLy/MvuTJ6lT4dpan25zlOKjzCzYxWeSS6lVOJdplmxu1aQxKMTgVHzW3glfT7r2V/G1UlyJTa3ilGxb4dWmD7MJesvtvmmR5Lbqz4+Zc1hk+XbzKcwYurSrv2Io9mNViI39T7yZ3c/E/UqUk9ZjbCmVZyM1VxGJbxh9KlDM5jckrLYWwvJQ4kOaphMOylLCDoSMaUSCIG8smQxtNJiLW8R4DEcZwltq81twZalg+5d6teVynyNupbHDNeRp7QBQDFCUGDzjyoaR0IZSBpOE9Stp42ty4i5ff34M8onTUPZYSXDmsNHqYUw27G7apSsW9a5MzF02zCnjxLUX/GNZW6wW35SmjLUsMPMNDKyjDDzEywr5S9fjLm9MPGoqsTMl3XTr0xlnJpfkbDuNxPQ/h6H+LuSKcKEhVXrw2g</t>
        </r>
      </text>
    </comment>
    <comment ref="G244" authorId="0" shapeId="0">
      <text>
        <r>
          <rPr>
            <sz val="9"/>
            <color indexed="81"/>
            <rFont val="Tahoma"/>
            <family val="2"/>
          </rPr>
          <t>QMO:|4|954.631287753629|2991.34672592593||2|-1|0|25|-1|2|2|ft.|2|4aeUs94FAABCWmgzMUFZJlNZ+zWdUAAAb9+AAQBKA//wIIJAACIAUCBQAzngAAFRTRoA0AAFNGgDQAAJU2RQ1PSaaAMhTRoA0AACU0BEySgjaI3bfU32mOu0QbKWzKd0RDUI0cZaEtb50JjpUIkhlFzMuO+dCFcV7ULKCGypZcdnGrh9PcEvm81MrN5W8ZDkS93Gpooc0WaIH0aNEFllFFGGDprMKMNk5tJxJTOo2I3bQtBrV44bD0EHjVAQB0PrSLDvZObXXV88Cj4H8B+fQUHwF37IPcj46BfA+J2sUfCDCSmEbCgTAOOzJMCZNRIa/2jYi/shDpwcspDng5HAd1DWWW2g2fsP8dMu1oOHp+TqbCzIHLb9QDolAaIPk012BtywUAQIbUsvYIG15+vG2HzAgEywzZIHSQcDZbmgQfdsSgR0c8JZnJl2c6x6FEGFvHsjYjTjngjxMHUECGwQwcQx94bBvZOG56jRGNkPrkun4OUisBNoQhNW+XjnCSBhFnJK5sTGVQ1iLJPKgI1Y9DCtx3KKKJaQQfJPMKKsgg48lM7UcEPt/AsNGzKgsRQcggSNuOYtIgs8Ik6OM7INe5zrdOydR5vCy2xkJoDCY0HVPVZXgGWicyBxN4IbWqHJNcScu26EubCOjBOhqObY4jpbs1smY8RjkA4eVzMN9NaZkqsi04cadW9ju3CWOTNaQWiJKIcgg3BsLByxFSJBw0a0+6SgVFFlBjOybINnevowws8WhCSGTiCKeLIyEFTGCiSbe3pqhGuyxJ0UIkd2QgUhXpQbQKqbxeZ6Gg7ggQfg4DkOA5D+LuSKcKEh9ms6oA==</t>
        </r>
      </text>
    </comment>
    <comment ref="AF24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44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45" authorId="0" shapeId="0">
      <text>
        <r>
          <rPr>
            <sz val="9"/>
            <color indexed="81"/>
            <rFont val="Tahoma"/>
            <family val="2"/>
          </rPr>
          <t>QMO:|8|555.768721841295|0||1|-1|1|25|-1|1|2|ft.|1|4aeUs1EGAABCWmgzMUFZJlNZ7EhNOAAAat8AQUBKA//wAIZIAAIhQAMQ7ValVS2hKp+k1PU9TNU00DQaCU0Aip6gmQAKNDQAAACRBJpk1QRo9Qbw+Ps7r29vmYh/uB9X9Ok+fMrn12ebUvSVRVU+V6bJdTe1NY78mOVL5fooNHvTInBEbooMyiZhJpQ1xJBoYWYIkxXIjDDaayXa3Et06PbXnKrkjfAEcSjNiQOAaAYAwPcDCXdAUB/bY0nADB7fjEa3Mb3dWKRuzgdsnEkDSrKEvYGwFtIqHxkHWoSrVCwPhWgCgGCVsFTisB0RJkyBcs7wM5q5wT6zzME3IliU19FcQK0fAJ4Axz19E6ywqt8A6oXxaTZOIQLQxcGUw23H2bJPeGb0UCAcCM0YpoPZc8vqWM5oZHfTFHgHaMMui8ZzJON7bPdoGwtDYkdyzhooJQxA/W70NcUHhZN7dN6qo4NfjhhPGcTQdQ0zoqBBg0s+RYmJQfDQQroLa2yyvByGFQoMmIxMlESMv0VESPEmjEY3dJ9aoFhkHDN9bdLy3h2s70E66i12OC2a2RLGHAMEXejoV5NKbOuqccMOGAc8xs514RAjj6Q006ccNh2YxKCyorknb4MjiUZgXXhXj8K434zwrcs2oww8oc3yKO8gL2gdnx5NkDsjgRFEKRzqTqVjOmEQW7Ojd7AnKAjg9lEsIMSUdGiTAmWTKHqDLNDJtinXr6vRQGoShD4pRd1YZUkyE1QzNo6Rqh8Za6OdDcoPdASNtKKHDBnaIIEceC0C+gbAeANwMuQPwHIH8XckU4UJDsSE04A=</t>
        </r>
      </text>
    </comment>
    <comment ref="G245" authorId="0" shapeId="0">
      <text>
        <r>
          <rPr>
            <sz val="9"/>
            <color indexed="81"/>
            <rFont val="Tahoma"/>
            <family val="2"/>
          </rPr>
          <t>QMO:|4|373.963062481671|1959.39745185185||2|-1|0|25|-1|2|2|ft.|2|4aeUs7sDAABCWmgzMUFZJlNZZSe78gAAOd+ABQBKA//wIIJAACIAUCBAAht2kxpYo0NAAAAJTUyZDSlGAAEo1MSNSfpT8qDJiCSBJtJpIGIGxrfYzofaet7RTTScvwJnNy8y6qr8M4i0KZenkeXnAaIJS3szGzRShLAks1T7EblWGXvNg4dgYIWYCAOg+85465mFJqNcmgf5DyC7NevAXDoMRMa0HPScFTTEGRSUcWHYGQDuMmSkYRYZOJnwMYl4k72bsNkvUDJmLx+B4DqsHcub5pcnlynTcC95F1Ys5ZoQmSDlN1xDWCQQsX0/wasQaTNEEJshYh3eMkpYLwYLDswyHHEsY5lZtRvRh1I0P17t01j4Zh5d7zA5QnKlCHDxzJtEMdkodv9LtsLCZet44cKrqbpBzODg5gdDIjtELsts54B7nT5FWO6x40LFUae8InFyPTMssNS2Eg2xBWSp4OoqiUDDBgfCTMqftZKugiTJk1QbbRJnhQRI7xcA47FoiTAXpk3N2c8ZOVdrAtTFKMlplJJC886tbYw02+mVBGioUERsOg+AcHDyHoPYeg9h/i7kinChIMpPd+Q=</t>
        </r>
      </text>
    </comment>
    <comment ref="AF24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4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46" authorId="0" shapeId="0">
      <text>
        <r>
          <rPr>
            <sz val="9"/>
            <color indexed="81"/>
            <rFont val="Tahoma"/>
            <family val="2"/>
          </rPr>
          <t>QMO:|2|30.2933333333334|0||1|-1|1|25|-1|1|2|ft.|1|4aeUsz8BAABCWmgzMUFZJlNZvvoYGgAAEl8AAUBKA//wAIZIAAIhMADMYJVPJlNAxHqAAlTTEmTTQAGglBNDVPJMQ2oFLUTci7WVVUCIVXfaGsSmhmXgwhUebDHjishiZe6nA9NEkWM7ls3rYGFRBoBaCpb2eS/XJLYOB1FRYFJNxXKikQFMbOHJdu5ZNZdxjIG+qyxsMRSC0ojrSK9KWUSWEIwSccZrVdkr3KFGJynGkARR0GBlWKW9MTgzIXPi5+LuSKcKEhffQwNA</t>
        </r>
      </text>
    </comment>
    <comment ref="G246" authorId="0" shapeId="0">
      <text>
        <r>
          <rPr>
            <sz val="9"/>
            <color indexed="81"/>
            <rFont val="Tahoma"/>
            <family val="2"/>
          </rPr>
          <t>QMO:|2|41.3033548177597|96.1346370370371||2|-1|0|25|-1|2|2|ft.|2|4aeUs9QBAABCWmgzMUFZJlNZKJSGVQAAG9+AAQBKA//wIIJAACIAUCAwARWVBKmKbTKNqgDTEGqfpqm0nqGmQABIiTKemRAyArazDLOqCaVFLSr3EMFezupqRLAkztCgEQ8EPBJQhrLDBk3hzCzBg7GeC87jmRJ7j4uRhljI0DSCThuvbUpBZezyXmqOWTGu1Eug14ObQmMdYGUMUrc3SfWYwb6TxGEgmm2YFkbIDZWUEsl0A8ViLQMYi8Rc2MQdsySnJpndu1Su2sy7Fh3EESspVYKZR0NFxVMO5RnQ1EiyVc0ETbRxXkS3267FXkmNVZsOUeRRTg5Ojk6P4u5IpwoSBRKQyqA=</t>
        </r>
      </text>
    </comment>
    <comment ref="AF24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4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4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4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4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4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4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48" authorId="0" shapeId="0">
      <text>
        <r>
          <rPr>
            <sz val="9"/>
            <color indexed="81"/>
            <rFont val="Tahoma"/>
            <family val="2"/>
          </rPr>
          <t>QMO:|1|2.33962997638245|0.268009876542848||0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H24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24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48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AJ24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49" authorId="0" shapeId="0">
      <text>
        <r>
          <rPr>
            <sz val="9"/>
            <color indexed="81"/>
            <rFont val="Tahoma"/>
            <family val="2"/>
          </rPr>
          <t>QMO:|2|49.3011241628998|91.6821333333333||2|-1|7|25|-1|2|2|ft.|2|4aeUs3cCAABCWmgzMUFZJlNZqT+7BQAALd+AAQBKA//wKgZIACIAEAAwAUbVNhKmKbNSmamQAAlNBTKekAeoNMEiRP1RlHlQGhobGTkbmeDLs29VxVUrDWe0GgXJpPS40V7SSzaDXGwNTUMjDow5Kwskv2HEIuQclBoHlkMj2fRv1Mx9sfZ2OF6d5RbTLBqwXaIgRMnbE2KYq0+UunIs5RmVicDNSYYrK8N72bsb6N6MoNF6bIF6JYrDKSAaNF1C+sFEF3NJckTZToNS1yI0IaigV0IlNCUQalOk2gzKDMl010aKVoFmh8HOKY975s6GsHXjvvSppJcJJRhK53DHA+YiqUiNcxzFZ0M5FyGzRcJH2k2jVYhUejJsbDh/Nzc4F3JFOFCQqT+7BQ==</t>
        </r>
      </text>
    </comment>
    <comment ref="AJ24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50" authorId="0" shapeId="0">
      <text>
        <r>
          <rPr>
            <sz val="9"/>
            <color indexed="81"/>
            <rFont val="Tahoma"/>
            <family val="2"/>
          </rPr>
          <t>QMO:|2|38.1413152099631|67.6750222222222||2|-1|7|25|-1|2|2|ft.|2|4aeUs3gCAABCWmgzMUFZJlNZE4BlNwAALR+ASgP/8CoGSAAiABAAMAFAxQlCZGQSE0aaMU0aANAAAkiMSTyjQAaa5SN01mDfI6iO3UoKjJYcIL4lsT2eYS5dVcWBaFwuBZKaSmLzU7L19DFFEFiJsOHtS5k23D8Ow8Z1Xo0d7nfnGLdUDsDqhhA77Vac3KtkLIVT+FXJryyz4DamhEpUEPP3JDYGOXY5JzZCBsdlU27F2GypmkQBkcUhUbZs9yGN7uiN3lg5l6LWkwpJBnlXZTLlxk0xZO1MihktpxSdQdB1IOyG2NUtRiKTowXM1rKsySUABLBl9EDtyLNLF0TJp85V1Vi6Frig/LFnBiruYvLRO60ejZ7Po4fjg4P4u5IpwoSAnAMpuA==</t>
        </r>
      </text>
    </comment>
    <comment ref="AJ25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51" authorId="0" shapeId="0">
      <text>
        <r>
          <rPr>
            <sz val="9"/>
            <color indexed="81"/>
            <rFont val="Tahoma"/>
            <family val="2"/>
          </rPr>
          <t>QMO:|2|37.7182390990044|72.880987654321||2|-1|7|25|-1|2|2|ft.|2|4aeUs2gCAABCWmgzMUFZJlNZ7TdWwQAAK9+AAgBKA//wKgZIACIAEAAwAUMEEqZGChoRGJ6noUaGgAAAEiKbQTSQ0eoBnJvtbO+GbjnjmwlltcwDDxKxNYxBK2ghEYRxKElIEopZKUeanI5+F1kkYuRpcwHSDmmq7nspuRG1r4amIfjZVEvIMoYSw9gQzmomEVUnkuY+IfHn1NCWGiBpdtBe3Ru2OHvJHN+o0g2VD7wSDemdJAO7XDTCjXU+9imRMI45hHgnm5NGVkoG4suFOpWLwSUQrNVEJLq1tUnCyVqVAQ0PJvlanMtYLzvlbaSVkBy1dpDYPdi+Hah58Z1pFyu41uw6W1gS4j3oS7Apoq7zEps+h8MnR0KH+dnZ9F3JFOFCQ7TdWwQ=</t>
        </r>
      </text>
    </comment>
    <comment ref="AJ25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52" authorId="0" shapeId="0">
      <text>
        <r>
          <rPr>
            <sz val="9"/>
            <color indexed="81"/>
            <rFont val="Tahoma"/>
            <family val="2"/>
          </rPr>
          <t>QMO:|2|29.5111111111111|0||1|-1|1|25|-1|1|2|ft.|1|4aeUs0kBAABCWmgzMUFZJlNZLeqzXwAAE18AAMBKA//wAIZIAAIhMADBglAImpP01R+imIxTRoA0AACUU8UaMQAGnjS46G3tVjlKAfbNMz9xke6myggUyYvBB7kVkK4u6aOXjycGbdnJbOibBwKiDUC9UMVcZfR2Y/aNp4fLi+cSlkJZXFFcoUIgMz3OWkJId6JL05wA/KPrQ10SVrGerOOKOzAO6UFRxqRBDrj26MOl+EkBiSzFgHhrq+kzcqJY+LH4u5IpwoSBb1Wa+A==</t>
        </r>
      </text>
    </comment>
    <comment ref="G252" authorId="0" shapeId="0">
      <text>
        <r>
          <rPr>
            <sz val="9"/>
            <color indexed="81"/>
            <rFont val="Tahoma"/>
            <family val="2"/>
          </rPr>
          <t>QMO:|2|31.1483841542042|47.9535407407407||2|-1|1|25|-1|2|2|ft.|2|4aeUswcCAABCWmgzMUFZJlNZKz/0jwAAIh+ASgP/8CCCSAAiABAAMAEYCEpRkfpE0AyZCgAGgZMgSmggEU9TTQLc9Hh4Ls6FXlVfu/xhmTvExT2lnUCSgSUKbW8znHRMYHMhIjhfUkh+SW1gco7LarR7NF96L86M0/GT4ChMyc+iYjNh2D7PTrPvZ23I9QKGoumkjvZA+DbXvdc0dOwJG1Kq0EHa9qE1cAZ2+tmDqSJjGY32UWYMGh7Q6aOJJNuDRN+7DF0wPjlWyzMVGeqMTV1QhFtRi08tGhzOXd3DF6LTDJQ2XGKTYTMTwkiGY5oyosgGd1GYnkih8dnA1zBg/F3JFOFCQKz/0jw=</t>
        </r>
      </text>
    </comment>
    <comment ref="H252" authorId="0" shapeId="0">
      <text>
        <r>
          <rPr>
            <sz val="9"/>
            <color indexed="81"/>
            <rFont val="Tahoma"/>
            <family val="2"/>
          </rPr>
          <t>QMO:|2|71.8360660165397|136.563674074074||2|-1|7|5|-1|2|2|ft.|2|4aeUs08BAABCWmgzMUFZJlNZpeWhgwAAD9+AAgBKA//wKAfIACIAEAAwAPpmCURTzST9NTSD1DCCVNpNJhT9UAAaCUEj0k8gBMnqZTGlcxlTRM2W4yLkY4InUgYgccvGHE1NZYko4oWrgyU+Dl9trmHMEFgKDMZWrazPRYyeUD2oMdhmcnTQiSRosEnNU75dFmRW8JOoqaCyotqNSdhTLuNI47oUWWMjmTBfasUrypoVzjmxGWtRwnS04peoJjhiC5AjRdmROGglgPNS+g6/FmijsDnRkWLFj6SD+eHh6LuSKcKEhS8tDBg=</t>
        </r>
      </text>
    </comment>
    <comment ref="AF25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52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253" authorId="0" shapeId="0">
      <text>
        <r>
          <rPr>
            <sz val="9"/>
            <color indexed="81"/>
            <rFont val="Tahoma"/>
            <family val="2"/>
          </rPr>
          <t>QMO:|2|35.9822222222222|0||1|-1|1|25|-1|1|2|ft.|1|4aeUs10BAABCWmgzMUFZJlNZgaCDlAAAFV8AAMBKA//wAIZIAAIhMADNawlEyaNSbRPJAAlU/UNNQ00AaAJQmkwhkABvzjjo70qZGgCjxoyREPmun5GlRSoMKcEycc8iKyFaMlNBbv0UMpXLk83wCYqINEFcUVOxS3s6J8wTTRlEZKkmBaEGyU0tgrxiHBGY9qSGTESUoJkDDzYyAxsjCE6J4iYuot5RLrcmMW3YkU4cCNrGCo92LMsenLoORlNAYdSYQtBq+GJsWE+PT4/F3JFOFCQgaCDlAA==</t>
        </r>
      </text>
    </comment>
    <comment ref="G253" authorId="0" shapeId="0">
      <text>
        <r>
          <rPr>
            <sz val="9"/>
            <color indexed="81"/>
            <rFont val="Tahoma"/>
            <family val="2"/>
          </rPr>
          <t>QMO:|2|37.4685188652713|64.4386765432099||2|-1|1|25|-1|2|2|ft.|2|4aeUsxsCAABCWmgzMUFZJlNZyjtQRwAAJV+AAwBKA//wIIJIACIAEAAwARWqBJI00ZQKA9AIaEIGj01DTQElPSmp40U0ABt30folsBCCKTZqPaMjMIisskNimcjUMQAUgzXbERMzroe+ixIOMcmaccPLmqmbwX+hqL8/ZkxONM3Jh1WhxYNyiVGeirDFhoPg38V3kq3J39pOoL0bDKnw3EnPSugsw7YY6aaPZrICbXjJkhRKvJMG0augsXK2UlaBzh+WYrdWIrYybmbwjIwltYeZSQ99YwQ9XaCoDMk7y5P/waoredNdTCdNCshbMgdhlnJfA5Zd8UgWtVGdYtueT9Ohej2ez4LuSKcKEhlHagjg</t>
        </r>
      </text>
    </comment>
    <comment ref="AF25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53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254" authorId="0" shapeId="0">
      <text>
        <r>
          <rPr>
            <sz val="9"/>
            <color indexed="81"/>
            <rFont val="Tahoma"/>
            <family val="2"/>
          </rPr>
          <t>QMO:|2|41.6711111111111|0||1|-1|1|25|-1|1|2|ft.|1|4aeUs0kBAABCWmgzMUFZJlNZK5L25gAAE18AAMBKA//wAIZIAAIhMADMthKmTJMKeptMggEqnoxTJ6mgAASgTU2qPUNqaaNMtumNGGiKoCLgThlzjjLbkZIUJAwh7KTYY4sMMqTV3TU9PH0oefJqPiLBoKiDWBYFZFJ/Gw198lN7Mp2FISTfujGgrItgl8bQF1ByrbQ70pK5MdHJqXAa9iqj7VKEawhNKPZ4mIIThQGaB5OK7uwjslelFpFwSKIVB4dq4KMmBOT+cnQu5IpwoSBXJe3M</t>
        </r>
      </text>
    </comment>
    <comment ref="G254" authorId="0" shapeId="0">
      <text>
        <r>
          <rPr>
            <sz val="9"/>
            <color indexed="81"/>
            <rFont val="Tahoma"/>
            <family val="2"/>
          </rPr>
          <t>QMO:|3|71.9724194911151|151.931259259259||2|-1|1|25|-1|2|2|ft.|2|4aeUs6oCAABCWmgzMUFZJlNZjjImWwAAKl+ABABKA//wIIJIACIAEAAwAVIEEkRpkmJIHqAMQjIk9T1ANAoAAAyZGqHXyd99rewne4HbDd4zVVRKZnh7NQsJuYVgknCSdXm+KxQ6mMvgucg2KOjXCgwDyHNxqh9Phan0o5ja8W1nhO1xsrMDxxPahdphDOuy6+ssddXjBOrHRdB9r5dit+dp3KPYWzjmGMDspTWNrscqxxbn1Tnri4OgZqGvT4l4bTeNDSy5wBRZd1w0NtjeCjTuUXrJoVruZg6QXOjpS7zaNXa5Fu4HHwMFZ1K0pJkDLJGnLXlJF7KYIWXaYNdDUWssCqcmMBBR7w1WMvHGW1aeDOWYo4AYEwjSIFM9KRYyyFXOsqESROJU5whFnWjyfB2QPp/H8f4u5IpwoSEcZEy2</t>
        </r>
      </text>
    </comment>
    <comment ref="H254" authorId="0" shapeId="0">
      <text>
        <r>
          <rPr>
            <sz val="9"/>
            <color indexed="81"/>
            <rFont val="Tahoma"/>
            <family val="2"/>
          </rPr>
          <t>QMO:|2|68.3425834311898|142.062933333333||2|-1|7|5|-1|2|2|ft.|2|4aeUszABAABCWmgzMUFZJlNZCZzcBQAADJ+ASgP/8CgHyAAiABAAMADaSEqmCbET1E09TR6mFGhoAAABKnoU9Ak2oABbPAtaWUyfROjsNGREFhxyRhyljULJl+MsOYJfC5RtLLsbHFQNTcxVxJ8lkMGvJpAxEjAmOrSm5AehJR7M8F91SpellgbxREECbrfiCZ4MBVZJQzERRpw+6a440YxTkhNYuCperb3IyMIVcM49a7blbkBYYm8xsKwnuko0Zia6SOhzJkydEw/nZ2eC7kinChIBM5uAoA==</t>
        </r>
      </text>
    </comment>
    <comment ref="AF25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54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255" authorId="0" shapeId="0">
      <text>
        <r>
          <rPr>
            <sz val="9"/>
            <color indexed="81"/>
            <rFont val="Tahoma"/>
            <family val="2"/>
          </rPr>
          <t>QMO:|2|67.2711111111111|0||1|-1|1|25|-1|1|2|ft.|1|4aeUs1oBAABCWmgzMUFZJlNZ7ITRpAAAFd8AAMBKA//wAIZIAAIhMADNEJTUymyEU/VHpHqAU0aANAAAlTJomE0AGmmtrfo67W7gdxeBy0Wj3veL8P0cB2SDiOjiWGLwFFR1KKa0RF0bwmN0V2JWhEJCOcLAEgRG2ker/Z6M/Wzm2fgF1DXNHLJWJObDPQc3pOHkGnyRizpMKxhaAweM4SryzOsk6wvkrImxwGnAmJINKKKVURavME1mbaZZYHlEIg9nra5U3JjsHxg/F3JFOFCQ7ITRpA==</t>
        </r>
      </text>
    </comment>
    <comment ref="G255" authorId="0" shapeId="0">
      <text>
        <r>
          <rPr>
            <sz val="9"/>
            <color indexed="81"/>
            <rFont val="Tahoma"/>
            <family val="2"/>
          </rPr>
          <t>QMO:|2|69.2917775651757|213.315634567901||2|-1|0|25|-1|2|2|ft.|2|4aeUs9wBAABCWmgzMUFZJlNZhT11oAAAHN+AAQBKA//wIIJAACIAUCAwARWWglBGmjSjQAAxNKntRPIIGQwkUaFHij0jTQNtvi6Si7xOmpQgOYtZuiJ7JQElW27zCFWyak5yKchTUOOGz1iEWHuTzPht49EFF244MQOzJ1MjQMRliKHqmtsRYrMi3VS+G5iKo4ZNy3C8wuxcFVIdjSWZaZcim0BhIHi+cpYFd3zZApeag6wqJxCOUPXTUy+8aYyo7FXGs4NmKijKAUKjoJigQIGWYVIlotIERgtsma2WGRqoYmEXeS194FxYVPM6oyUTpmvsg6jDHw+n4+n4/i7kinChIQp660A=</t>
        </r>
      </text>
    </comment>
    <comment ref="H255" authorId="0" shapeId="0">
      <text>
        <r>
          <rPr>
            <sz val="9"/>
            <color indexed="81"/>
            <rFont val="Tahoma"/>
            <family val="2"/>
          </rPr>
          <t>QMO:|2|69.5687103527127|204.721619753086||2|-1|7|25|-1|2|2|ft.|2|4aeUs3YCAABCWmgzMUFZJlNZnUb5aQAALR+ASgP/8CoGSAAiABAAMAFDBBKEMJBqIM00KaNAGgAASJNGiZSDT1ANuCtLvxjl9RzKCoyWLhgeJaJ1eEoqEklVcWBXFlYFoppKYeamLbkN+DFFGCxl7Fw6UcbZuD/LaMtls+jYvTmt1GiQwwXVCEBQnzn3JglFVJ5Mmvju0ewb2aYJtCL9eDmrYOVss4QbPHV5bCsEZgg4kA0XumaqxKwyO3yyO2jwUy5paJB1oLtVrJYz1qLLqQzeVERDR0NKcSmpOEGngLND0Y5sOWJ0QS0QVuesG1LSSqgFlpQwfC5D5VLjCDKPaM0OOlnFLZORsBA5RdrQ8ZnY9GTo6GD4dnZ9F3JFOFCQnUb5aQ==</t>
        </r>
      </text>
    </comment>
    <comment ref="AF25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5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55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56" authorId="0" shapeId="0">
      <text>
        <r>
          <rPr>
            <sz val="9"/>
            <color indexed="81"/>
            <rFont val="Tahoma"/>
            <family val="2"/>
          </rPr>
          <t>QMO:|2|67.5555555555556|0||1|-1|1|25|-1|1|2|ft.|1|4aeUs3EBAABCWmgzMUFZJlNZWCEqgAAAF98AAUBKA//wAIZIAAIhMAD2LBKjKG1MmmgMTQSpk2kSMmNJoZBKBCPUynqNMQbUz8cG+PTQ+rtYCCpggl06UzGhXJjBIQMYLTBB9oMMqTOrmRmc6NDEcHgth1FIqGgqINUKDKKc8MlvhyT1c2bJs6ULki2Nx4IDQ2fdEWBhKGuXRIJZCRWJTMvK3AykXq6vSlWyLXYzpNRxjhFwJ80RI4glQ7pmtWrFHsIUGhGLgXQfKSChlmqQuMdm47B8YPxdyRThQkFghKoA</t>
        </r>
      </text>
    </comment>
    <comment ref="G256" authorId="0" shapeId="0">
      <text>
        <r>
          <rPr>
            <sz val="9"/>
            <color indexed="81"/>
            <rFont val="Tahoma"/>
            <family val="2"/>
          </rPr>
          <t>QMO:|2|69.0783440755465|225.606162962963||2|-1|0|25|-1|2|2|ft.|2|4aeUs/IBAABCWmgzMUFZJlNZuM994gAAH9+AAYBKA//wIIJAACIAUCAwARW1gSpiTwiajQAA0yCmp6ExGIMEiKj9TFGm1AA2t9icVln50YhChEu9OnMBQIwGANUSgSX12ahCnknaSjkIThhg0ep2MLF8Qcz4Nvx6HNR52o0yPmzYsMaCISCTyXtm6k0hp/DwXiR4SblZ4wKn24Ycw2gcJCzWCZlkbBTAm/CSLstiiR44BRN+lGHlLiQVMDVMRrZUVvQgqHEsl50rYq0lOZ3aHVJNAlFgixYZlLj0PGHczbDFyBBnHSyVmZiBbRfN1RWt5rRBIjGkZsmjoKKfD6fj6fj+LuSKcKEhcZ77xA==</t>
        </r>
      </text>
    </comment>
    <comment ref="H256" authorId="0" shapeId="0">
      <text>
        <r>
          <rPr>
            <sz val="9"/>
            <color indexed="81"/>
            <rFont val="Tahoma"/>
            <family val="2"/>
          </rPr>
          <t>QMO:|2|70.4214660353398|225.100483950617||2|-1|7|25|-1|2|2|ft.|2|4aeUs4wCAABCWmgzMUFZJlNZl04bMAAALx+ASgP/8CoGSAAiABAAMAFDAhKmTTU/SmKagNPUwpo0AaAABIhGhIgZAMrnN9b8deFYaz2uQGCeE/C6iHMTZqJRJTWwUzUNQyGTcDUU6KclUtEn0MIRBc5VyA7YkfkfZ+nRGs715NEkazNyNoMOENY4QMrMYlDMSe5kvxD+NiVtCIq6OHIPPVkmeG0HCofeOnIzV6nbPZJA2YgMkkEqTM3WpOWYclYsooY14aOxcEZNlpmAZu23iIV3BY1bTaC2F6xC62SsmvJK0ENDk7dNnpusZk4D4cKzrv2XdpJZEjOiEG2J7ypN3hHcrszXRw6q1MD5ypzdUDMj05ecXHYVaispZPJs7Oxw/z0ej2LuSKcKEhLpw2YA</t>
        </r>
      </text>
    </comment>
    <comment ref="AF25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5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5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57" authorId="0" shapeId="0">
      <text>
        <r>
          <rPr>
            <sz val="9"/>
            <color indexed="81"/>
            <rFont val="Tahoma"/>
            <family val="2"/>
          </rPr>
          <t>QMO:|2|57.6752905053762|0||1|-1|1|25|-1|1|2|ft.|1|4aeUs10BAABCWmgzMUFZJlNZjnSEfAAAFV8AAEBKA//wAIZIAAIhMADWNDU2pqPao9TQAASqeETRo2poACVMEU/KGoaZNNLVruQRK2F0WBlAvNVZ5UfUZ0KCgwhoTycc6gUVLVMsZEXd+STF4PJjXJC4CRLWGuCOIJYgwKMv03J40KWfaU9rnC+zUQMrBzRFiDMMeRdkYPGl2BRMUQVf45OwFbMgj4g40o7mQlDAXiagB1nIV2SqxwKNHYsukIcjEuMw4j2BiUVJBaZc9GpuZLdn47P4u5IpwoSEc6Qj4A==</t>
        </r>
      </text>
    </comment>
    <comment ref="G257" authorId="0" shapeId="0">
      <text>
        <r>
          <rPr>
            <sz val="9"/>
            <color indexed="81"/>
            <rFont val="Tahoma"/>
            <family val="2"/>
          </rPr>
          <t>QMO:|2|60.3326129194574|174.244345679012||2|-1|0|25|-1|2|2|ft.|2|4aeUs90BAABCWmgzMUFZJlNZ3CZGygAAHV+AAQBKA//wIIJAACIAUCAwARWIEoTIyCUGTTAap+SBBmkAASRGk9TJMRtQB71sC40eKCSs8JTwIQaClJqNElAkzpdsQRV5JJKOCmM2LBs8YhFacXOjXkePBc0dMpvEjaGBzQ2GQMgowilTfLjkudYIsvZkxSDRl5Yq77JkjWodFBnwzkm6TcXe1ywRMXqZ1OKJBEVtQT3luUmTA8DksLkuSpH4XmVtK6yUldFdDQ/NVqiEWyQLkQMIgWczsjFJDmxhX3ZkXG2Mzca7uMH9aklhTWSYnjvHDh+DDHk9Hs9Hs+C7kinChIbhMjZQ</t>
        </r>
      </text>
    </comment>
    <comment ref="H257" authorId="0" shapeId="0">
      <text>
        <r>
          <rPr>
            <sz val="9"/>
            <color indexed="81"/>
            <rFont val="Tahoma"/>
            <family val="2"/>
          </rPr>
          <t>QMO:|2|61.4066875788818|173.379634567901||2|-1|7|25|-1|2|2|ft.|2|4aeUs3gCAABCWmgzMUFZJlNZh09TaAAALR+ASgP/8CoGSAAiABAAMAFGoUJTUMmQqeKAAU0aANAAAkSGiYiQaaeppvWxdi3botfD9P3nqWE1muYByMzbM94l2ghLAnFQsrIpKtJViJqeEV7Fiihy483MB2ySMkcn4eDrMvXo0VPG+cUK0uG4CrRdB5Y8RCNqS7Ezj1Soij35fF9PNhmSYY454eeCKc56qdZOrZekHJcJo3h0KEGNRtlkgGjgzKuRulloZmliiLtGy9800O5gyoLg7qrWJgkalpsUtSw1aiaqeSFYIaHcjPCy65vwHBGNW2bUNJKRIw0GGDmxNpgdiFjqdtrN2hlkWU2/R+GnoWAki5Na1Oq4ejk7OyA/j2ez/F3JFOFCQh09TaA=</t>
        </r>
      </text>
    </comment>
    <comment ref="AF25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5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5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58" authorId="0" shapeId="0">
      <text>
        <r>
          <rPr>
            <sz val="9"/>
            <color indexed="81"/>
            <rFont val="Tahoma"/>
            <family val="2"/>
          </rPr>
          <t>QMO:|2|58.88|0||1|-1|1|25|-1|1|2|ft.|1|4aeUs0YBAABCWmgzMUFZJlNZdNmO5wAAE18AAMBKA//wAIZIAAIhMADM2CVMmU2ptQ0agGglCeqaaDQAAJU2pijU2owmEyXxtjwNy7cigdVVc9ZhkhMDaoMaAwhwXswx+gQmpNsamhmqvyWE9zQm7yEjUoKAgUDEMI9LDo+mHw42LrYqVpArEj5e3YkxJIKokE08Bc23MkZ4HWMEUAtsHFCmaJ3ozJ5IR0BOFUCsj0crtoqR7mCd7avFEAqShcKqkW+kmTcp2fjs/i7kinChIOmzHc4=</t>
        </r>
      </text>
    </comment>
    <comment ref="G258" authorId="0" shapeId="0">
      <text>
        <r>
          <rPr>
            <sz val="9"/>
            <color indexed="81"/>
            <rFont val="Tahoma"/>
            <family val="2"/>
          </rPr>
          <t>QMO:|2|60.5455080166311|182.648730864198||2|-1|0|25|-1|2|2|ft.|2|4aeUs9oBAABCWmgzMUFZJlNZ1Mh2kAAAHN+AAQBKA//wIIJAACIAUCAwARYNDVPTSN6p+kgAGg1T9Cam1NNMgACSIym0jSaQyYWvmKGguGRqy0tgQgVkd1msiUBJxvCwCIec2ZhqoY0MZxYsHB52lM84k5I9HMeSTcbHY5nsNfI5OxoZB/XLJBJaBzoYpr3KzhO/+fpvEn4MvDF35sI8XXcsOp1vRwkz8vuSEdmzZIJniNxmsD1mp6QWdwuyMsusLBoybZd6xBzqlVjXGWvWLmcQ11A1CDSU04KJKJkDVwoJIqElcyMnOOAlDzYMKBuqTgXhwWRT8F8xGiDuOOej2fD2fD6LuSKcKEhqZDtIAA==</t>
        </r>
      </text>
    </comment>
    <comment ref="H258" authorId="0" shapeId="0">
      <text>
        <r>
          <rPr>
            <sz val="9"/>
            <color indexed="81"/>
            <rFont val="Tahoma"/>
            <family val="2"/>
          </rPr>
          <t>QMO:|2|63.3111164705446|190.173234567901||2|-1|7|25|-1|2|2|ft.|2|4aeUs3QCAABCWmgzMUFZJlNZbGv1rQAALR+ASgP/8CoGSAAiABAAMAFGqphKaIYk0iAAGoAAAABIlMNU2Qg0A6Lt/Ajrj9+M+fNMJnaDAZNTTzV4rLaNJYFkVilSKi3otzVXV4bhM+w5ZBgg63BgPjLESRseTg4pXXHowUOueCDTe4dICjRF0D5EehTiHmDaJhhVGIXrCsvye8LhIzWgW40FdjME2yzOCUGmCwRzSGF9YoyqQCY5ltF7itG5dvGXY7THZUvk22zILeuO6WmpmCRqWm6tE1hJ5tJQstFY5IVAhodze3TUPrdhZcck6aEzM2RhsJjSBc5o3iUxpOVUITXkWsVHW+2eKCmmiMF7J5GeH0KHBwGA6PDw+LuSKcKEg2NfrWg=</t>
        </r>
      </text>
    </comment>
    <comment ref="AF25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5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5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60" authorId="0" shapeId="0">
      <text>
        <r>
          <rPr>
            <sz val="9"/>
            <color indexed="81"/>
            <rFont val="Tahoma"/>
            <family val="2"/>
          </rPr>
          <t>QMO:|1|0.497777777777778|0||0|-1|1|25|-1|1|2|ft.|1|4aeUs7QAAABCWmgzMUFZJlNZtnYfdAAAC18AAEBKA//wAIZIAAIhIAByEqTyT1PRAGEaCUBJ6pp6npoj1Ax36YDOWbnxji7HMDreXf5DJS4p9bT54s8FlEaAXdUt76r1ntkWKFlTAPuyE6XYDRd5RJmibALRRJZo9mVqwBB8hwVOvZd7wx9j8XckU4UJC2dh90A=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60" authorId="0" shapeId="0">
      <text>
        <r>
          <rPr>
            <sz val="9"/>
            <color indexed="81"/>
            <rFont val="Tahoma"/>
            <family val="2"/>
          </rPr>
          <t>QMO:|1|1.80723296443542|0.15928888888908||0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60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60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6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6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61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61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6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6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62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62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6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F26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H264" authorId="0" shapeId="0">
      <text>
        <r>
          <rPr>
            <sz val="9"/>
            <color indexed="81"/>
            <rFont val="Tahoma"/>
            <family val="2"/>
          </rPr>
          <t>QMO:|2|44.7500130517886|101.659180246914||2|-1|7|25|-1|2|2|ft.|2|4aeUs2UCAABCWmgzMUFZJlNZCuZOYQAALF+AAEBKA//wKgZIACIAEAAwASassJTU0aaU/Uj0iaD1ASJDKnpNADIAkiMqejE1AAK443vhJ8Y3iOc7YTWZy4YIzNszzcgmGyZSwKBaFKyKTVpNWInV+4vgRkyXHIly4dIaTYbg8mtcyZx6LlQ1hk6gJ4CrIlBDkcw7sWh/SU3kmi3vdrO5XtMNSYYcmp7HF6ViaWQXKu3Vwm7+MjmUgGy7gxKLF4pF2Gz1aEcWGnIqiJWVkwDeE7zaJhOnaxirVdXaDDS0mU1LepCwENDkzYy2c71wesKChTdXZJKgkWZCnEGDbJCJ5PfepWqZxq1GAwZQm7EakiqPssdHXTt+n8Of4u5IpwoSAVzJzCA=</t>
        </r>
      </text>
    </comment>
    <comment ref="AJ264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65" authorId="0" shapeId="0">
      <text>
        <r>
          <rPr>
            <sz val="9"/>
            <color indexed="81"/>
            <rFont val="Tahoma"/>
            <family val="2"/>
          </rPr>
          <t>QMO:|7|758.697386105415|0||1|-1|1|25|-1|1|2|ft.|1|4aeUs/gGAABCWmgzMUFZJlNZ8IjUoAAAhN8AAsBKA//wIIZIAAIhUANwsDypITBtUaaZCgAAwSptGkKRk08oZAEiCCNQoB6I0KAAaAAASjU0YiKAADv19ku/FJcfOMKeIXvmplRjlrd2xBrGXUp0ypo23bajmbcJTVERDQ2ZmMsu6dbyJyJ2TWFvTVaGUSUaHeINlEGTYx4jLGocAbiSyyw0Mgso3YggZEyUPN7GDYaJUw13xNh4vakzh5boFUkwZQMFA5hnpopKkv6W2Jwk01h97zNHOpE25mUp+4mPET9r5J8JeEsdUekvUj4mKwg8dNwQZOFxsSwkxBloDbsurcp7dSPuWSQyEpCDW5JcbKG8s/k1Zgxku9qG4sTiShnYZdfKX7SnQbZ+EjzBAvYNKkmitHJQDYee28qqACQYhrBr0Mo0w8wrSpJ0xnbJ4IJZtFbY+bNAO0lbJV9udigEOIcRiJijrtmRppOyWaDZKAuBE6PIgIGk1hkXwkJDsgyMNYuG95mI55bq9nDBrd2lFNzgxm31tGE8GuIgwGepNkwZBjBuCDOgsYYZFiZCjjrTzXVObJ1raV7MGsD6o5pQDGTzQVQt20ok2QTrmSxlWT0aFgY6VF9DtIGxNmGPCBxdmplIjSWzUGCMA4kJ5ZlHJrq0WNuRM497wYDJdXVDFZiHO+JQafY+NM60Ucu69+DuzjJGEaGmTJgqJIXGljZCUYHBjHE9HfmLgbamIWyeSBCIm9C7np90pS6DQwyTYW262pgJCyiiDJaUjrcqTNt0qzEyt++4JAoEOcossgwuMLk5p1Az6BzNOREGuIgzrtrFVbYQ54oo4XRBQEmNoyLiqoTQtLWKZTs6ulXLFrk0T0zhH4NB3+osBsH8Ng3F3JFOFCQ8IjUoAA==</t>
        </r>
      </text>
    </comment>
    <comment ref="G265" authorId="0" shapeId="0">
      <text>
        <r>
          <rPr>
            <sz val="9"/>
            <color indexed="81"/>
            <rFont val="Tahoma"/>
            <family val="2"/>
          </rPr>
          <t>QMO:|4|486.856686766729|1459.10392098765||2|-1|0|25|-1|2|2|ft.|2|4aeUs4QEAABCWmgzMUFZJlNZMv1J9QAATV+AAQBKA//wIIJAACIAUCBAApc6UApsU0aANAAAlU/TQlNGjagACUaRPKn6ppoGgaCU0E0CKIANvk32ztnpbVupTRJNN4LlbxVxTM1CiXo4UxKygyFYLNUSOUSLTxObZDkS+MQ+DRJJZkscNEmM6ScSWqzFiM1qh9MaiAkOgOEEvAQBqHuczfOcRm8tYppYVBsH0Kn9hQeBx9OGN8eq9YeMQukHhOgkEBKYMOfCJEJhISGNg7ff87OZo7rQ8EcoLqhFGCW0NTPwNwvaaF6fcwOJxBhsQwDtPhAHPXgpjB5IzQyBNk+fXPeMYQQ4YDGj4JMamySU5zTQQ24HOsyq+dDdHzjbYLHKNubOON6bdmCTASiiU53Z4+zhVS6RwQIeubogzwoB30RwQjGTU5kBD5ySR3Juzs01HXaLCR80pZw2cLqMhRkdGBC44ds4iDWyCzk6ixzlkGtX3aVFGG6buvQzZD4ETuNZA0K3XVAvB/ArJkI8GCyjafzK4zB3Sk8JJIIsOMIxUWnQkknMiEak6QpZPTDzBBdi5YlrYceAyRQ4+nbGx5Zd3csrpnV8iWUjvWeFsWQIUt+s97zF0bjG1ooEIxkLk2PgWCl4au50QiqMXrZdrhGDmCDqehgz4H0PwUHAfxdyRThQkDL9SfU=</t>
        </r>
      </text>
    </comment>
    <comment ref="AF26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65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66" authorId="0" shapeId="0">
      <text>
        <r>
          <rPr>
            <sz val="9"/>
            <color indexed="81"/>
            <rFont val="Tahoma"/>
            <family val="2"/>
          </rPr>
          <t>QMO:|3|111.857777777778|0||1|-1|1|25|-1|1|2|ft.|1|4aeUs/QBAABCWmgzMUFZJlNZv1KOdwAAHt8AQMBKA//wIIZIAAIhMAEMJCSENFMRtIABQADQAACSamRU/TVN6iaaaMmZ0bPPiO6zuxBZQ00bLHAww1ALdXfF6zWd1QGqFZQuaq8SpXmk0yDOoZk4a+lFo6V/LhPpWU0YVqFSgAchsdG03G+1pI5FFF3x4X4sdTqD7xkLG9NEUPgg4KWF+spWOTeFRayxeCYMkjCJb2wvrPfWC4SN8wyGrmbEg2wDaYNysKCJRXkli9yko1ZNtTLNgCbKtTWU5DtWBSPZNc84urkg94ns66IIJ0cuE20RO9nlbXbwSl6X+vS9i7kinChIX6lHO4A=</t>
        </r>
      </text>
    </comment>
    <comment ref="G266" authorId="0" shapeId="0">
      <text>
        <r>
          <rPr>
            <sz val="9"/>
            <color indexed="81"/>
            <rFont val="Tahoma"/>
            <family val="2"/>
          </rPr>
          <t>QMO:|3|239.254398367618|1051.42802962963||2|-1|0|25|-1|2|2|ft.|2|4aeUswYDAABCWmgzMUFZJlNZwCWlyAAAMF+AAQBKA//wIIJAACIAUCBAAbbcBzEepNRhMQBppoMjRqp5AgAA00ienqQ0AACRE0TTIiGgHPpsNYQXCqekKZFBRQrjhS4F1SfNmBIVS3KYmI0nCcOHFzoVdEuCSlSUAihKZUarWZSKQYZChaD5zojslSU5Cx1LjNWw81NnVRIUWyHpl1tNC7hBLSbVl7+trmtMOPOiSxbPI01Gz7XpW7eD4MkJ/NWLEacizZFEhCxBAbgPOIBrLIKUVc8HRBpBMeM6VQrF8weJxzqRoRxdQNj6nira2OAsZucwOxFStJTBHlhKohSwkaiJIaouVO1iu6y3PRziHUEqDBwUqAwy7ohUGTKhak1Rtk5xgktGpNSzpPYgq4tlryEiIbfLS3NuGaCOj3OCrDqXUC9pHI5cnMs1qbEs4Na5kIPGRgLItXEHTkJo+dZNizik72duNNxuYPX0ENc+MGZg/F3JFOFCQwCWlyA=</t>
        </r>
      </text>
    </comment>
    <comment ref="AF26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6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6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6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6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6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6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6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F26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6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F26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69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H26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26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69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AJ26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7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J270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71" authorId="0" shapeId="0">
      <text>
        <r>
          <rPr>
            <sz val="9"/>
            <color indexed="81"/>
            <rFont val="Tahoma"/>
            <family val="2"/>
          </rPr>
          <t>QMO:|2|36.7149654068285|63.7029135802469||2|-1|7|25|-1|2|2|ft.|2|4aeUs3kCAABCWmgzMUFZJlNZVV4ZogAALZ+ASgP/8CoGSAAiABAAMAFLa0sJIieSTTPVBoeoCVPQmRTygAAJIk8gNVGQMmbVXCp3sqKaLxEb8IZOrFw0InDzir40UEM0CuLIqVCwZbBlicZfZfsIoggcnDkB8Ykyaej9PkqcX5/GySRtsngN0HTI6lA5Ua2HRM27s0mOee12B/LmwlqyEdOujNJG4xX45zGj4ttBwvFmYJapOFhspAOrDEBJlnfb7m4kcYYurd0HIeTT2kzbgSCkhLbW1nFi+HTw4LLBHJymWih1IOyGk3BuGKi5gkkHTrnNp2SSsJDshdVYrN4RONdOaTXs1x2s6jOEpMFFA49CtidNOKio1o9DGTObL6fix/F3JFOFCQVV4Zog</t>
        </r>
      </text>
    </comment>
    <comment ref="AJ271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H272" authorId="0" shapeId="0">
      <text>
        <r>
          <rPr>
            <sz val="9"/>
            <color indexed="81"/>
            <rFont val="Tahoma"/>
            <family val="2"/>
          </rPr>
          <t>QMO:|2|37.0058983557204|70.1983604938272||2|-1|7|25|-1|2|2|ft.|2|4aeUs2oCAABCWmgzMUFZJlNZ1xHDXAAAK5+ASgP/8CoGSAAiABAAMAFKTLCUCaE0aRiAwlT0EyVPyUANpAkiGqeaFAANjTOuVV2jMU32ygqMjkBQmtmrbeLSLKMSqwKRaFSoVmms0xm9Twz8imCiSCLcgO1kW+H2PRem4tMX9mCs5NfDI9gvIQqFUCNnLcL1eSxxV0NIc5MVx1xDZcwIl1QYUA05q+TqdqzrMKlgNkskGV6o3jACxtEqcMaVualhMjp+OS42LQcIozSiyyxsaJsGVmcu7KYtmYIK4sUVGErS4VtCZSdHVgc5uh7mtVY1XAYN5W2SSi+4EjbIV6ciuppchFXSiDqNzGONWGd02WCB9U906zz0P0Y7O+3x+P452LuSKcKEhriOGuA=</t>
        </r>
      </text>
    </comment>
    <comment ref="AJ272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73" authorId="0" shapeId="0">
      <text>
        <r>
          <rPr>
            <sz val="9"/>
            <color indexed="81"/>
            <rFont val="Tahoma"/>
            <family val="2"/>
          </rPr>
          <t>QMO:|2|29.9377777777778|0||1|-1|1|25|-1|1|2|ft.|1|4aeUsz8BAABCWmgzMUFZJlNZxkpVUQAAE18AAEBKA//wIIZIAAIhMADNUEqegUAjCaZNCmjQBoAAEoEZKZ6oA0D1ljwMaapo22LgKZmf3OsaD22JBxGhV8EHeBWDNNSp0LeODRvOTmkvgJFRBoBbFLFu6NzD5RqGObChF8FWSFJgIdlQg5mQzq0vvWQpWOWiG9OSbgOjwsomXMXQmmgCItBA6T2wQzX80VZTL8XCAgm9ighS/rLsyN+oseH48P4u5IpwoSGMlKqi</t>
        </r>
      </text>
    </comment>
    <comment ref="G273" authorId="0" shapeId="0">
      <text>
        <r>
          <rPr>
            <sz val="9"/>
            <color indexed="81"/>
            <rFont val="Tahoma"/>
            <family val="2"/>
          </rPr>
          <t>QMO:|2|30.1105407892199|45.205175308642||2|-1|0|25|-1|2|2|ft.|2|4aeUs8sBAABCWmgzMUFZJlNZLVIQ3AAAGt+AAQBKA//wIIJAACIAUCAwARWCEqmanqeU00aA000GqfoImh6mQA0EkTTRoSjI9ICtsohkQaBy8M+uBCBWSUlmrkoCTOtloCKJiOxmakB3QQJlW0lGMnhJxtiwtRSY0aTMqJnGJODIGSDh3LV84mp0ebr7O7tyJMsvXacu53YIccXLrA0wO54haSZ8nLHUpBi2s1Ji4RW7bj2hLw1MsMeGE2UYL8WCcxm25hieqVbKM8ioJtR0NQgvvnEg3jWjZtyzRBkiCpxYdZ5kHuaZ75GXrMsNom2qe3Ohjz9WEsfFxS5+LuSKcKEgWqQhuA==</t>
        </r>
      </text>
    </comment>
    <comment ref="H273" authorId="0" shapeId="0">
      <text>
        <r>
          <rPr>
            <sz val="9"/>
            <color indexed="81"/>
            <rFont val="Tahoma"/>
            <family val="2"/>
          </rPr>
          <t>QMO:|2|72.685824114721|140.950439506173||2|-1|7|5|-1|2|2|ft.|2|4aeUs0QBAABCWmgzMUFZJlNZZSVPBgAADh+ASgP/8CgHyAAiABAAMAD6raEqnpoNDTUQ0AwlRP1GkyaAAGEqniaTaFPSHqNHqNFIuqLgthH2Ym4pknvU4OCoww4oxspVLHC5+yviDkp5HL8XEeCBywFR20cjTtt4uq90sZLXPRPJCAYHJlJM5cYRBTfCE4GsRRCs4lhjLRa4k822qboUF0ikgWeab6G05YwrsSqhkNExeXUnB8xBN1SQil6GjAWDyNHIYKskhLPJha0bcrQnEoQHOTBo0aOSQfj+flhdyRThQkGUlTwY</t>
        </r>
      </text>
    </comment>
    <comment ref="AF273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73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27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74" authorId="0" shapeId="0">
      <text>
        <r>
          <rPr>
            <sz val="9"/>
            <color indexed="81"/>
            <rFont val="Tahoma"/>
            <family val="2"/>
          </rPr>
          <t>QMO:|2|37.7270982533682|68.4562962962963||2|-1|0|25|-1|2|2|ft.|2|4aeUs+kBAABCWmgzMUFZJlNZH5WekQAAHd+AAQBKA//wIIJAACIAUCAwARWQEoIniJ6lBk9TTQanoU9IMEyABJE1PUZR6CeiGitppSUCS0lnSLwIQKyO6sGDiLsSgJK1sugUgkmCixSYccOTuNwzRuDXR6Grrs4LFfQnXZOpPIyDV0guc50rUsolmqvhg8UlHWHIw4QyhMqjh1Kgac1sbpPexcdZM9kgmY2+95DoxSP8Ik6ZC8oyCnyyLMJJcCnNj4jneTam4NI+djoVYrqOQzEq0li0IGaEIVAzOqJs078WcBwUTBKVjnaYMagYVyhU/K3S8aJM6VsXYp9duP6P49mT2f4u5IpwoSA/Kz0i</t>
        </r>
      </text>
    </comment>
    <comment ref="AF274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74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275" authorId="0" shapeId="0">
      <text>
        <r>
          <rPr>
            <sz val="9"/>
            <color indexed="81"/>
            <rFont val="Tahoma"/>
            <family val="2"/>
          </rPr>
          <t>QMO:|4|105.102222222222|0||1|-1|1|25|-1|1|2|ft.|1|4aeUs4oCAABCWmgzMUFZJlNZOG6pcgAAJl8AAcBKA//wIIZIAAIhMAFWhAoABoAABIiExEwp6mmQBKajCE1J5QDE033OeI6nyEKPjo6cRM3ejHE9wQBpNCKRY7L1NRibwugdjISBcEHITSHBw8wCLA2WK4lXbYn0uSI2r7DUPF9wb5SxQ4K2AuDQjSdAdQZUlY+bbtp2f2HkNvroO1vwUUpHgZqyjGZLBcPUKrewTBRZKRcyF1OOSrnBnIa5s27KiKtWjBFBQUZymOoXdNUF5GsZLlipwXOo4YHbrGyjLhROxQmKE1pjhm3UmvzVOQIEION3FyuHtsDVBhw7GCIaiLMlef1wwloXKvlFYyO2tuWYJkpFA9Wm6Hzy3kOwfPhnYPQfweg/xdyRThQkDhuqXIA=</t>
        </r>
      </text>
    </comment>
    <comment ref="G275" authorId="0" shapeId="0">
      <text>
        <r>
          <rPr>
            <sz val="9"/>
            <color indexed="81"/>
            <rFont val="Tahoma"/>
            <family val="2"/>
          </rPr>
          <t>QMO:|3|73.787856642381|157.890686419753||2|-1|0|25|-1|2|2|ft.|2|4aeUs2MCAABCWmgzMUFZJlNZJxAcwAAAIN+AAYBKA//wIIJAACIAUCAwAVWhUMQmhlTFBp6QBqn6JkIDagACKSZqBpAA0y2cREhLJhBUs4RtLRSlxCBZI7rOgq0yUBJrGH2EN6wjrJ2eSjvScuDwfWVuw7Ctw0Rk76ct3H6y3YNHWxTolLwS3YBrFEKwJL595ZGvaMhveRqxkt9n6PE4kOj35DB9t0gMDADFBFDkdc6IhYOQycbAySq5o89TN+WwPFEgPeYcBr5iBwMmiapilpSAgLC0EGxvBoUNo6lw/EVWhqYEhhi3MmeTd6jAlBcUHQEXJ7lpqISXNFC2eRmFGmzIVqa22hllsbQ4mYqayFJyktBHt2lqQtrs7h7sZGPA4KPx6GDhu/3hs8PIu5IpwoSBOIDmAA==</t>
        </r>
      </text>
    </comment>
    <comment ref="H275" authorId="0" shapeId="0">
      <text>
        <r>
          <rPr>
            <sz val="9"/>
            <color indexed="81"/>
            <rFont val="Tahoma"/>
            <family val="2"/>
          </rPr>
          <t>QMO:|2|68.1260979676747|138.904967901235||2|-1|7|5|-1|2|2|ft.|2|4aeUszABAABCWmgzMUFZJlNZbxdFIgAADN+AAEBKA//wKAfIACIAEAAwANprCVTxNA1MoaPUBoJUam9KMgAAAlSfqENDTEAaaQJxlLUST0TL0cCnoQKFBo0zENGIex0S7GfthdDeSDfpApcwOBI12EKcJwoqNmveSWNHAaQttMUyTKjLZRGUTfJcUsxRHS7UxJSJgDogyrYWzDCewvFS5RhSROZKokId2ckCNcuWBKgg+Hisy6D3gm1IikUKpN32lCC87IlSpU6HB8WLH4u5IpwoSDeLopEA</t>
        </r>
      </text>
    </comment>
    <comment ref="AF275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75" authorId="0" shapeId="0">
      <text>
        <r>
          <rPr>
            <sz val="9"/>
            <color indexed="81"/>
            <rFont val="Tahoma"/>
            <family val="2"/>
          </rPr>
          <t>QMO:|1|2.33962997638245|0.26800987654321||2|-1|1|25|-1|2|2|ft.|2|4aeUs2MBAABCWmgzMUFZJlNZug0SDQAAGp+ASgP/8CCCSAAiABAAMAC1tDU9U9TJ+VGQGgDEJoRiINGCRUeUGmgAE+98645nOuLEpmeHo0wWThJOEk6iZ5vfL1VhBq4geJpT1h3c81XIuRxoLEA4dKgiQHZ5d96cDjHFYWxlg0FWQ4ZV9OGtgE1xQoWm187YqQKjdmbJGzi14JAu0ySQ0vTQwIoq0w8UsUjQqtIuksV+SBTNZuinm+a9++/F3JFOFCQug0SDQA==</t>
        </r>
      </text>
    </comment>
    <comment ref="F276" authorId="0" shapeId="0">
      <text>
        <r>
          <rPr>
            <sz val="9"/>
            <color indexed="81"/>
            <rFont val="Tahoma"/>
            <family val="2"/>
          </rPr>
          <t>QMO:|3|173.866666666666|0||1|-1|1|25|-1|1|2|ft.|1|4aeUs0ICAABCWmgzMUFZJlNZ/kvHVQAAJl8AAUBKA//wIIZIAAIhMAEsAEqnk0TIaG1AAUaGgAAAEiQaEaKA0aaY10Vbb3ORg1pI4MO1lS8CaDTlCI4SKDFEpe982xbEdq4QpFRNdKcOqqvJZQoa6k4ojPsN7ilfxaVNrnPaMQZLyLKYBF6NQdJqxLO8jBldfq+VPH3K+CmYB1N0RViyQpTKGlwYZYZSMJrwNXDq0nffFZJCSKj0MhVsSU4WoOblWVggcjgwMRwBK8Z6qyKLGOOVgvw5krOkoLswa8dFQwM2QQDMsVCpssBsys1klmyFgxZjvS6IzqQ3bV4Ig2uTXOKEAOxy6N8g8lLl8HlbXx+lUvS/l6X+LuSKcKEh/JeOqg==</t>
        </r>
      </text>
    </comment>
    <comment ref="G276" authorId="0" shapeId="0">
      <text>
        <r>
          <rPr>
            <sz val="9"/>
            <color indexed="81"/>
            <rFont val="Tahoma"/>
            <family val="2"/>
          </rPr>
          <t>QMO:|2|68.8676993907198|212.278992592593||2|-1|0|25|-1|2|2|ft.|2|4aeUs8kBAABCWmgzMUFZJlNZr+8noAAAGt+AAQBKA//wIIJAACIAUCAwARqIEqGTJoJAPU00KaNAGgAASmpk1MJNlRtIyNbRrT558dalkUHiky8uWUpUEk9tvcReKli1CDRMiyCBk28YpR1Vi/ByUXZUwZhKjcMmkyJgQMSd2bUdR5f6jk5y36dnh6sesduV05iAlDTJRIXAbZllSRtyLswdPi13Ck9PLNyghEiG1VuDMzQrviK3fPAhVqPnDRh6cELks8zSzuQTuSDGHgJCMqtErEUd0HcYqXVxpYrcYmrGSkvltChYdcWRG0TPG0E5Px0VOj+LuSKcKEhX95PQAA==</t>
        </r>
      </text>
    </comment>
    <comment ref="H276" authorId="0" shapeId="0">
      <text>
        <r>
          <rPr>
            <sz val="9"/>
            <color indexed="81"/>
            <rFont val="Tahoma"/>
            <family val="2"/>
          </rPr>
          <t>QMO:|2|71.0611241628998|218.294044444444||2|-1|7|25|-1|2|2|ft.|2|4aeUs2ICAABCWmgzMUFZJlNZSuEwZAAALF+AAEBKA//wKgZIACIAEAAwASassJRNMFT1GaoDNRhJCap+k0IBpkMJImjRT00QADucnO+OX28RxygqYRjIORNYmt5pxVSCFXIri2LKyLReKLwRV3OfBP0KWWZGLljIdKWHu+55Nc6s1c69GSpxtodUkL7hDIlAxgfW8zlBZZl+Si/vbKY1oRLVBDtF+DXZ5HaUDBDtdzTEt4kc2SAZEKTF6bzYZh6OjFnDMppLqSwM18NLMyqnJrDwoeCEHQl0oebLQdZGw6oHZGHofFoca1XjPIgTG2ui1ZJKEgK2hSPREPnLV5RiTLTaaJ3uTeluCQgxGiqU4tqfueTB0ddMn8f4x7F3JFOFCQSuEwZA</t>
        </r>
      </text>
    </comment>
    <comment ref="AF276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76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76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7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7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27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277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77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77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7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G27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H27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AF278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78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78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79" authorId="0" shapeId="0">
      <text>
        <r>
          <rPr>
            <sz val="9"/>
            <color indexed="81"/>
            <rFont val="Tahoma"/>
            <family val="2"/>
          </rPr>
          <t>QMO:|2|58.3822222222222|0||1|-1|1|25|-1|1|2|ft.|1|4aeUs0cBAABCWmgzMUFZJlNZhjwujAAAE98AAMBKA//wIIZIAAIhMADBglNCaINAoaBijQ0AAAAlKZpPSabUAA035zx8mY77t0XAmXfy9vMEHJLaEBAjgrSST9sOOitXwjo5eJ+zQno2y19bK1BgTMTVCZ2yIQmr8Pgrk+tx9eyZbElC0LuohUQeRsoDetOFWt7h6UbED2ULl8gesCIhlZYZsVbJBCjALHGQyVGL6sQp1Md5TxQJpErcUBVhHJ/RzbxULHxY/F3JFOFCQhjwujA=</t>
        </r>
      </text>
    </comment>
    <comment ref="G279" authorId="0" shapeId="0">
      <text>
        <r>
          <rPr>
            <sz val="9"/>
            <color indexed="81"/>
            <rFont val="Tahoma"/>
            <family val="2"/>
          </rPr>
          <t>QMO:|2|60.4741840709955|181.887683950617||2|-1|0|25|-1|2|2|ft.|2|4aeUs8kBAABCWmgzMUFZJlNZK1j3qQAAGt+AAQBKA//wIIJAACIAUCAwARWTYSgkzKbSQDQBqempk0mhog0aBJFT9qU8p6mjRpoNM8ZwVncPtG9cxQhgqtEKyclgSbTwrgi8uCRgk0KTDjhRzicsz43MHBr4W5Nihcl9jooTMkIJJBHQ9XNRu9hjaj4bVFsWo8Eyt71yH5kHmVtC3myqiTnGF3SjXAzOJSCB5xKODR0fKIygzt1VEXiyXNJUxFoWoCODegcjE4NbK9i4s0qAWitIgYYq2RdzI8l2uwcQNXFqXxNUHBeQae3sEwmkapljYEc9IL6fjgZwfxdyRThQkCtY96k=</t>
        </r>
      </text>
    </comment>
    <comment ref="H279" authorId="0" shapeId="0">
      <text>
        <r>
          <rPr>
            <sz val="9"/>
            <color indexed="81"/>
            <rFont val="Tahoma"/>
            <family val="2"/>
          </rPr>
          <t>QMO:|2|62.1022265945025|185.126558024691||2|-1|7|25|-1|2|2|ft.|2|4aeUs2MCAABCWmgzMUFZJlNZkCmcKQAAK5+ASgP/8CoGSAAiABAAMAEhrYJQIxU8jVGgDDImoaN6kAAwkk1T9NT0TUAGhrrpu+bO+YzMz3SCoyOQGDM001yKwmTKrAuBbFlZFotqLYzVxMbH8ilFEDlW5AfqmRqG6Po3wvOdfZognXJdIkH6CFQlAwSOWTxxVgdCqh/dlsvs+FdvOhEtUEPGzOzbPVsXNjd6QZJIdmNMS3liEgGQ6g2vXIq4qkOyHhQ0Z2U+S0cwCrVmNMypcU5mmRquWYgwrliXNJNyJHAB2ITzDqGFYdQqTYDA2n0pZJKEgI1yK2xi6JtpZwbq0xKaR4Zxqoe4XIce2ZxBGMnsscHHDr6fhz+LuSKcKEhIFM4UgA==</t>
        </r>
      </text>
    </comment>
    <comment ref="AF279" authorId="0" shapeId="0">
      <text>
        <r>
          <rPr>
            <sz val="9"/>
            <color indexed="81"/>
            <rFont val="Tahoma"/>
            <family val="2"/>
          </rPr>
          <t>QMO:|1|0.497777777777778|0||1|-1|1|25|-1|1|2|ft.|1|4aeUs7QAAABCWmgzMUFZJlNZtnYfdAAAC18AAEBKA//wAIZIAAIhIAByEqTyT1PRAGEaCUBJ6pp6npoj1Ax36YDOWbnxji7HMDreXf5DJS4p9bT54s8FlEaAXdUt76r1ntkWKFlTAPuyE6XYDRd5RJmibALRRJZo9mVqwBB8hwVOvZd7wx9j8XckU4UJC2dh90A=</t>
        </r>
      </text>
    </comment>
    <comment ref="AH279" authorId="0" shapeId="0">
      <text>
        <r>
          <rPr>
            <sz val="9"/>
            <color indexed="81"/>
            <rFont val="Tahoma"/>
            <family val="2"/>
          </rPr>
          <t>QMO:|1|1.80723296443542|0.159288888888889||2|-1|0|25|-1|2|2|ft.|2|4aeUszEBAABCWmgzMUFZJlNZV2IPuAAAFV+AAQBKA//wIIJAACIAUCAwAKbYaaJPRpHpNQNMBoTJqNpqAABJImmQaPUNAN8iL67ThCFDUV3araEqCTXfLQCItasSXVRtw+pfTHN+KXM0kpS5QFEAj7jMCqf/kNRB+IbKhHMYNIqk2k7WSC7C+kQhN0nYIMA8lIyek3Wzk86I6pW5uCAuRAUaawkWZijBQdHBlzWRZ5Mz6Veeu+u/BdyRThQkFdiD7gA=</t>
        </r>
      </text>
    </comment>
    <comment ref="AJ279" authorId="0" shapeId="0">
      <text>
        <r>
          <rPr>
            <sz val="9"/>
            <color indexed="81"/>
            <rFont val="Tahoma"/>
            <family val="2"/>
          </rPr>
          <t>QMO:|1|3.50556860734424|0.518320987654321||2|-1|7|25|-1|2|2|ft.|2|4aeUs84BAABCWmgzMUFZJlNZW6S51wAAJR+ASgP/8CoGSAAiABAAMADmLDTQjFTxEBppoU0aANAAAkUaaCQDIBjthc6231sgKKjBwLC8SsTu82S4uS4NgaBgwDIpZFKLzWbeTEO11Ycm0nXzd64ps0VsBWAQ0Shx0pRFrVO833p4yJXaEa1qDWZQZijYWfDOqQDRVQX2rBhm9aI3YbS4MLBA8KGpmhLUsAzWU1c4oWCjQ77ZOdcBg5aTBRERkQAPl7sgeIZMODWzgOIjT1xnnlR+66+LuSKcKEgt0lzrgA==</t>
        </r>
      </text>
    </comment>
    <comment ref="F281" authorId="0" shapeId="0">
      <text>
        <r>
          <rPr>
            <sz val="9"/>
            <color indexed="81"/>
            <rFont val="Tahoma"/>
            <family val="2"/>
          </rPr>
          <t>QMO:|1|0.106666666666667|0||1|-1|8|5|-1|1|2|ft.|1|4aeUs5EAAABCWmgzMUFZJlNZFjgYkwAAB9+AAEBKA//wASZAAAIjBAAgAHIiNACMBoR6DQ0RT9TTU2ptTTTIvidBbBQjfTbFaOSx56YXWkt5zzL2qwZCiVJAUWXakEQPWcu6yHW4CrKyd0ICjgzDeJjWRSCUAlOTkAloq36HnB/NmzPou5IpwoSAscDEmA==</t>
        </r>
      </text>
    </comment>
    <comment ref="F282" authorId="0" shapeId="0">
      <text>
        <r>
          <rPr>
            <sz val="9"/>
            <color indexed="81"/>
            <rFont val="Tahoma"/>
            <family val="2"/>
          </rPr>
          <t>QMO:|7|53.8666666666667|0||1|-1|8|5|-1|1|2|ft.|1|4aeUszgDAABCWmgzMUFZJlNZ7p/s1gAAIt+AAEBKA//wASZAAAIjBAAwAVYGQlKPJ6mjVPUAABo0k00GnlAAwik00TRGk0ZNDTECogE1dxVXIJMoKQJMyhFDCRm1NkTREnTO1sX0srS4WVmhlbr6P1YssBG8dljp26QyO/EJmQPgzKSEp6XovN4A3DSyBmIvqbNWwolLZ85MBJ3DZY+CbTWIzJ4+qTJo48LB5XPzz12kJ6T1LhY5hbEcQzbAvO698mqHOrLHF6C8UFdt9xkz2vgC4W63oNlraDF9ARdoIMOL2ok1jgwcLS468u0WeaEajfaENV8mGZJzUREqxngxE2pBh4L11FYdiUzTFBuQSsToMF5Yxxzazyxtl0wrDcqHHpeRdL+LZf5fa0vpfa+1/xdyRThQkO6f7NY=</t>
        </r>
      </text>
    </comment>
    <comment ref="F283" authorId="0" shapeId="0">
      <text>
        <r>
          <rPr>
            <sz val="9"/>
            <color indexed="81"/>
            <rFont val="Tahoma"/>
            <family val="2"/>
          </rPr>
          <t>QMO:|65|2077.86666666667|0||1|-1|8|5|-1|1|2|ft.|1|4aeUs6YdAABCWmgzMUFZJlNZXFiMpgABU9+AQcBKA//wASZAAAIjBABgB/2A+wQ0FBbBo9DurNmiwYwAAAAA0xAUSUAMgA1T8mqAAAAAkIgpo0mmUBoeoYwAAAAAkQgBSUHqGgHc7+BCYJtIfrxPWFiqPGLM+qUY8t6ePO5n9cm9yuW4FJaYod2zSE2rZmRWUER1h0M6lenW8uWNmwhS8mRIIWRzSEguD5SYeUWEVl6cPGgbHG6dOS7CHict84nU4lDFsaWsa0ig6V0bLEvzq7RMaRk28ob0zsrZeRbrr3eeU6AAAIoFm7w8Dgt53W5eUa2O2bC5bZtvpY7j+8AAD84AAD0WPfPCR71+5vt9Kercu8vLMjrV1uZw6ceS+zp5m9OruyACkAGEAG0AEoAMgkWwRSAC0AH0B/WkMABpARAA0hrYhoZ5QATt8/PHe2/OJHGW6Y6JHGRt/FSnbJU8SS3TrO+GIaYhA2ys7acffVgvhglTSJo0m2PoSJtNA2MGmNM2okAehCqNNkBJqMK6xKmhuZ3QWSP6QAfmgA/TndYqOzy3zGFh3eJ4gAvfKRKC5S+VrN84gC9IANIANOY0yw4gbrBCxGsWjWZ1tJACmrIAM3/BvbW7loGWIX8NF2aQANUgxflFgiZLCXeZYrDYiMBsbfsxGkZxL18ZlJHzYiPBmwMukKLWnmEzRrdKTV933SV+EEnOcGqFBV8PU7drUciJ4WvYtM6mxX8IAMQIwa3+EAH2euQUXMfXny4uksjiWYLaIu2POLVgMK2i2bYMpCkkjxaDDOM+qjA1GklcaQwoJ5adci0x2fqs2brGXLCGJzZoAM6KsooxhiPhbMerLgVh0vgg7lsQKkabIf1wudrsEznDbeDNGxAHtNwkhermswP1/iAD4Q/b3Pxm1t6yIoO+IAz8ILYxEt03kdUgArjK+SNjpB8pdta62WIxrbe59V8PlURVs+JIJeyEAEHNbKsWLd8VcuYxDHLj14EiXdk8J32faMnfGwnRBnRcRLAgBHqn58+k/nGbayZcn6GhObrU3s5ump7qorNsADqXK5un2XLjdxR9nJzRlnQBZGAt841EEOHAiLC03cYiOmSERotZTvcdcVic8OhFyuYxJiJ7Xh7OljGmFmacNGC0CwszIPXrmaVtDGXkYhLzAaFowsN7OsembiIwYUN3fIdzOK5l5kzxeaADCC6Cxnj4uh2xzmpzPTJw4dISFyfd40K9j1YC0ioEhqC18jCaxgi7+ngXRgzj7c+kqpcxngJU+S4ktk1fg4GcaCcZx7Q9W477WrZq1OL063Jowq2eonWupe5ZXnxGovVvem01Dp5kzf0YtkmOoAMoAOly1zGJVBhwECmySlBDbQLEBQoLbLabJCKohVB69slQCWqzxPG/Ds4iTZ7nsYrrbwYPd1u+7t4TNLL3BcoiajDRpIaODuP0IAMYrNhoDhaEjpebYGZi1tmAL8oy28QS5fb9QZIWfdCmkeR0Er29MF4I0GCYceJUrVb0aCb5mZsOvFJhwNoGBuYskTpCnSaXnkiwvIgfCGNDXdd2wfCaFsKjidIGdglOLHDdgl0tYbTbbbbajkiXdav4GN8PBzGbOlZa7UMDtjA6xg85qptFXdOgndERP2H2xB8Gvt3vWDwb619P5eDDOnzHzm+DguEqHg3H1NxpyYu7m4SLWqbKhJoxdM04DvSL4pls2Zdy9UAA78ud3ssc69GCXuoYcBAoECPTDI91A0mkwDkNRTE+CqOGR7rDXijd8UrpbdALBhPTiCeRDVzVzqRbJhnLvuDqWJh1MQXvZ1cG0GfMHz1K5rZxJBt2wCCkr2rPgy9NbpQrD2ggiO3BUBDDoaajuuyoWMSRgVymfiMIGDssSDJoJYrHS898DDPeKQrO2bIQU0rVCK3CUtKzJJtMWqbzMtuIjTbZqZuruaxC3i8VHhlaufSADoIAOUAH8QARAB/kAHtABhAB+0AHtAB7QAf8XckU4UJBcWIymA==</t>
        </r>
      </text>
    </comment>
    <comment ref="F284" authorId="0" shapeId="0">
      <text>
        <r>
          <rPr>
            <sz val="9"/>
            <color indexed="81"/>
            <rFont val="Tahoma"/>
            <family val="2"/>
          </rPr>
          <t>QMO:|1|0.106666666666667|0||1|-1|8|5|-1|1|2|ft.|1|4aeUs5EAAABCWmgzMUFZJlNZFjgYkwAAB9+AAEBKA//wASZAAAIjBAAgAHIiNACMBoR6DQ0RT9TTU2ptTTTIvidBbBQjfTbFaOSx56YXWkt5zzL2qwZCiVJAUWXakEQPWcu6yHW4CrKyd0ICjgzDeJjWRSCUAlOTkAloq36HnB/NmzPou5IpwoSAscDEmA==</t>
        </r>
      </text>
    </comment>
    <comment ref="F285" authorId="0" shapeId="0">
      <text>
        <r>
          <rPr>
            <sz val="9"/>
            <color indexed="81"/>
            <rFont val="Tahoma"/>
            <family val="2"/>
          </rPr>
          <t>QMO:|9|1121.76001714898|0||1|-1|8|5|-1|1|2|ft.|1|4aeUs20EAABCWmgzMUFZJlNZUUD6YwAAN9+AAcBKA//wASZAAAIjBABAAfcJTSwkppqm8mpqAAGgShoQk9FMQnqMTFAAAAABIkamahNNQB6h6ntyz+e/UxEp/BEV4ZyjuOvFmTIlijGHcry6mjDsYegDMEuj3QcoK0xrpmrzdBKCEGEFkGiu0WQXQdH6gaIQMfjch+iCOL878RIjcz4jw1cvLUCPVA6djpB5QWtmdUD13NoQYQScw9Cym9JIVII+pDioLmEDquFYDzawgKNIosHI+Wdxp9MHrjp+fLREey3R2ppWI53GrZnRywJPnO6tWAVnbBkkDg8kZb1HJZBZkCTdLbWUabZAzWYoraWTtnouWQ7Q8dKhNjCLYOOLfdHaNMEHZshBVkl6WX6xG+GBZe3l5fD6Mb1OXRIpYHQRWai15e5o6DBFSNmSrI13IGq7axCcqrOeX1K4Ry5E4mucKMhV6IRBEQXLbJK/nrOWkvbPgoOKjWGB1d3hrcxSqnFbI3VZbejFs4lS9Is5pDTLIayoxaXr2g4CDig+IIQfyDtBKDpB2g7Qf4u5IpwoSCigfTGA</t>
        </r>
      </text>
    </comment>
    <comment ref="F286" authorId="0" shapeId="0">
      <text>
        <r>
          <rPr>
            <sz val="9"/>
            <color indexed="81"/>
            <rFont val="Tahoma"/>
            <family val="2"/>
          </rPr>
          <t>QMO:|4|128.16|0||1|-1|8|5|-1|1|2|ft.|1|4aeUs94BAABCWmgzMUFZJlNZ4Zo/ewAAFl+AAMBKA//wASZAAAIjBAAwAQyEJQTTSYJMoeoAUAA0AAAVUZTSPRDTQGhpjfTa03pTblOniIeiKMQzewaDq8x2FgsEiS+FUmBt9KwVV6lc9Ipe6+XKtlKtaaTGx0JZnCMitGuFL40KWmS0EwxzIiJpbwWExJWnuHfgecHql0O75ddonATqhRL86cMyYTCKFFeNyqqkXvYkayQq83mgRaocItAYqzqqqlipgFB9WVWjCCi74qVDIuJzer1GqecNvDwOEwafWaQqJDuGSYn6DkDgPsGH43LGxubn8XckU4UJDhmj97A=</t>
        </r>
      </text>
    </comment>
    <comment ref="F287" authorId="0" shapeId="0">
      <text>
        <r>
          <rPr>
            <sz val="9"/>
            <color indexed="81"/>
            <rFont val="Tahoma"/>
            <family val="2"/>
          </rPr>
          <t>QMO:|2|260.64|0||1|-1|8|5|-1|1|2|ft.|1|4aeUsxYBAABCWmgzMUFZJlNZkxiXJAAADt+AAMBKA//wASZAAAIjBAAwAK1sJU9U8mpqZlG1NNqMgNTJ6TSaaAAGglJoTI0ZNAaGmve6qVRa8ETZExttyxejnYoTGGdhz50LKVBhCKymoupxYkPgMiMRUaglYjnBUUoMfAjDhmejBjY0ghVlA2W6loMZgyfgeiYrOyArweEQEGCxRXDEPKoINaOGmSKC9ZmjBeUkOJQQMlaNq+xMJngp8XHli5c/F3JFOFCQkxiXJA==</t>
        </r>
      </text>
    </comment>
    <comment ref="F290" authorId="0" shapeId="0">
      <text>
        <r>
          <rPr>
            <sz val="9"/>
            <color indexed="81"/>
            <rFont val="Tahoma"/>
            <family val="2"/>
          </rPr>
          <t>QMO:|1|2.03557803472363|0.123891358024691||2|-1|19|5|-1|2|2|ft.|2|4aeUs1cBAABCWmgzMUFZJlNZ2O1iUgAAGJ+ASgP/8Cwi3yAiABAAMACm2GmpkJqaeaoHqZB5TQjRMjUNAAAAaSek8oeptQADQHDo6c3JINiSQ7sqhoyDMzNJ5vRYwNvOltdBCFZqwyeQ1fNn3ps1KVnaYSVSejDv2k0OoRSiJe+jxBEKwypKiLqLADDmkKaoAiEEAQKbZMqqUmtnM4IcQUSqdTRBYwYkgCMyAioUSlJlebuTo0AiDQIgoKY32t7K3ysTjOM/uOP4u5IpwoSGx2sSkA==</t>
        </r>
      </text>
    </comment>
    <comment ref="F291" authorId="0" shapeId="0">
      <text>
        <r>
          <rPr>
            <sz val="9"/>
            <color indexed="81"/>
            <rFont val="Tahoma"/>
            <family val="2"/>
          </rPr>
          <t>QMO:|2|4.88002247916807|0.123891358024691||2|-1|19|5|-1|2|2|ft.|2|4aeUsxECAABCWmgzMUFZJlNZsq+E7gAAJF+AACBKA//wLCLfICIAEAAwARTUCVNGpmhHqI00Bo0BqeqbRAD9UAAAJFDSYmoJgQHlMpVRTk56JIMCSQkz3hoRDMzNFSqd8JIgCQYUWlZtmdhVzMSYRIjmJIUOBBxH0OBXbQ5eC53J3Yi4xmtAh1UCYl4prIqxtslTCaLqKjSWPB3MCKCRx1J8LGhEo41w5SCY9aVHFwKxIQEtQGJyqJdHpLpa1rQcwGbIyEFigVsiw8mB0SgUyZJZhVIA4UhDYlaqqr6FlFM5ze5cbpJGjENgN3SRLGr1Nj6Pk5H4MmdzcmQM2NzY3P89Ho9i7kinChIWVfCdwA==</t>
        </r>
      </text>
    </comment>
    <comment ref="I291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292" authorId="0" shapeId="0">
      <text>
        <r>
          <rPr>
            <sz val="9"/>
            <color indexed="81"/>
            <rFont val="Tahoma"/>
            <family val="2"/>
          </rPr>
          <t>QMO:|1|1.72392111552848|7.83802469135802E-02||2|-1|18|5|-1|2|2|ft.|2|4aeUszQBAABCWmgzMUFZJlNZ3CKFjgAAFJ+ASgP/8DpGzgAiABAAMAC4RSaG0GpgBGTAxgAJgACYJSaNMgmUnqbUNGQ0+5JIVNps2Zkb3tXa1JrZSVl7/UaxAtuInRKYpqXx67eNXg3xXsExkM85OpiAxRidnVeueUCsgOVne53Z3EC+qtJVWL8ZoNkrDO9pEHTbw/DmJkImKI7UEsyoVECoVBasrxFsiJZLChODgQUusLMe2u2/PSDAX/GdBsXckU4UJDcIoWOA</t>
        </r>
      </text>
    </comment>
    <comment ref="F293" authorId="0" shapeId="0">
      <text>
        <r>
          <rPr>
            <sz val="9"/>
            <color indexed="81"/>
            <rFont val="Tahoma"/>
            <family val="2"/>
          </rPr>
          <t>QMO:|2|6.2860862339457|0.854597530864197||2|-1|18|5|-1|2|2|ft.|2|4aeUswACAABCWmgzMUFZJlNZ/cIvIQAAHx+ASgP/8DpGzgAiABAAMAE1m2glEDSNopoBphASptJqbSmTagANAJIlPNCn6oGjQANdJw1GHpimCDRjGMK0Xq6uhrxDDhUynKJLeDUyrgyLBAYuORJBys3nG/QieybaFfhpYxDNM7zBwChCRk036s17pVEDQh7ED5s+GKajyYZ9EF2A3DxUmTOzoRjaZED2rLSYco8DtLJ0knHRmSBu1q0Cy3hVixmRaJSKkvIpR0WzTfGeY5QikFC9XmiokQuyPemTBCYpN3oJhBS4XChBZ3nMZq2RLCwK1AdWoLSE75y0NhzByamxuV3IkipAYTg5Pp+GP4u5IpwoSH7hF5CA</t>
        </r>
      </text>
    </comment>
    <comment ref="I293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294" authorId="0" shapeId="0">
      <text>
        <r>
          <rPr>
            <sz val="9"/>
            <color indexed="81"/>
            <rFont val="Tahoma"/>
            <family val="2"/>
          </rPr>
          <t>QMO:|1|1.1713518901333|6.57382716049383E-02||2|-1|3|5|-1|2|2|ft.|2|4aeUs+QAAABCWmgzMUFZJlNZicE1UQAADp+ASgP/8CoCQgAiABAAIACEGmppqaZNkg1PUMMU9KaMQAArd4xxdCJKSRsXBYENaMKFPFVUb1lfX2cPrVlhoOEVhBRY6zSaUE9hz3ktmd1EmtlAjOXoOsJMgpWzgG+2TKQFKRXJ3aBPDAYlSljVhxExYmLiwWZI0nUA3tufnj49++/F3JFOFCQicE1UQA==</t>
        </r>
      </text>
    </comment>
    <comment ref="F295" authorId="0" shapeId="0">
      <text>
        <r>
          <rPr>
            <sz val="9"/>
            <color indexed="81"/>
            <rFont val="Tahoma"/>
            <family val="2"/>
          </rPr>
          <t>QMO:|2|0.887842231056965|0||1|-1|21|5|-1|1|2|ft.|1|4aeUswkBAABCWmgzMUFZJlNZbPFWBgAADN+AACBKA//wCSbeAAIjBAAwAKzYSppAxB6gAGQDU0yGoepoAAAEpPU1MFMj1GjTI0A9YMRFrVUS5ajK1r9ZtnOsprKSgcNJiIg/xpe4hbJ7xXMgULClDEuRcZuOGiBYsk+ZFlkIEm69ipMrVqFLTOD4QawTTxZVoSaWkR3DN3LkEzNombqQqzYGFDB8yFQgbwiReDBMGlKDhInlvz3cQOoxKqCSMnb6fQJfEPxdyRThQkGzxVgY</t>
        </r>
      </text>
    </comment>
    <comment ref="F296" authorId="0" shapeId="0">
      <text>
        <r>
          <rPr>
            <sz val="9"/>
            <color indexed="81"/>
            <rFont val="Tahoma"/>
            <family val="2"/>
          </rPr>
          <t>QMO:|2|0.887842231056965|0||1|-1|21|5|-1|1|2|ft.|1|4aeUswkBAABCWmgzMUFZJlNZbPFWBgAADN+AACBKA//wCSbeAAIjBAAwAKzYSppAxB6gAGQDU0yGoepoAAAEpPU1MFMj1GjTI0A9YMRFrVUS5ajK1r9ZtnOsprKSgcNJiIg/xpe4hbJ7xXMgULClDEuRcZuOGiBYsk+ZFlkIEm69ipMrVqFLTOD4QawTTxZVoSaWkR3DN3LkEzNombqQqzYGFDB8yFQgbwiReDBMGlKDhInlvz3cQOoxKqCSMnb6fQJfEPxdyRThQkGzxVgY</t>
        </r>
      </text>
    </comment>
    <comment ref="F297" authorId="0" shapeId="0">
      <text>
        <r>
          <rPr>
            <sz val="9"/>
            <color indexed="81"/>
            <rFont val="Tahoma"/>
            <family val="2"/>
          </rPr>
          <t>QMO:|1|0.602463001244415|0||1|-1|20|5|-1|1|2|ft.|1|4aeUs6EAAABCWmgzMUFZJlNZvXRVSgAACJ8ASgP/8Aim3gACISAAaEU8JHqPKbUDQGgNNJip+kTRghmp6mkKIBNnxnKKC265AavaaVGgzcovJ1I5GAAyaoNgnRWjJBnsXc0ITDeAlYlQjbUxXChqJas6TDy+9VZyQFJLxigMPf3YZTxZ2tdRdem6/i7kinChIXroqpQ=</t>
        </r>
      </text>
    </comment>
    <comment ref="F299" authorId="0" shapeId="0">
      <text>
        <r>
          <rPr>
            <sz val="9"/>
            <color indexed="81"/>
            <rFont val="Tahoma"/>
            <family val="2"/>
          </rPr>
          <t>QMO:|12|1764.88720262434|8463.1552||2|-1|19|5|-1|2|2|ft.|2|4aeUsz8KAABCWmgzMUFZJlNZAGmhSQAAld+AHABKA//wLCLfICIAEABQBN3D3VkFUoEiYEpoU8jRJSANAAGGCYEwENGTTASp5CZJqUjRgARpoNT1Q9T1NBhAAAAqRJMgQ0AMg2po577IumEIGJElqkKxGJOSQaCSQ1QoKAhGoyJ3vd75mWlwieKZcRszNkzMzvLzkU1BXKnjUXaximarm+S8e7HuHbwo2MsoyFbI3siHhCnlYyxreURJOIbEUUXXDbrCFZcVmOhzeDdlnKodsNO8epj+g19A1Xb4aaY23nezxJkSxLJZORMyYJkJrQbrzvcHsvMfODkxRH2KUJKJX3S2/NH+A30zlVVVjF6bZGCb6xu864dCeBOZO/jx4csr8uOzusnlR9J7dKaogGQNXjxTxuyaFp1fGGZqlNRTtnlqQQjWlWmue+DJjytkbIiiOzFzIgwxDE6+fKCYYcWiDPGLyV1yOOzA47BDufmyQGlPoMrQs/HLpaiB3qMw9jetfI4zeTFcaYdnTM0vxZ80bnnza7vNx9QZU1PhjcPOcTkJunLBl5LeoK9ckQ556+pOIbqBm73tb0SR86PuM7kRwlDfAbbhlA7CEzIuxz5vZQNJhrzj+GsLHr1t7jz34s85w8mMPLNkzOtEHjmRk+dQ+lrnQY2jBrNVNEmI94cKwLDOQeLhOnI5qduzD+Em6IEw4tDUMfExv2IO0/XoNMhEizHC2hyiBQdfFCLcctCRabcjiBMY5w8PZmU2IA57mhX3shoPIudkRMJUQUc0kRqea4aPSz1vZY0DLpJsR1BWuXDfrZcHC+0yS+y/tFNexPMms7smjuib5BXNrmo1aGZI5ysa23exQSZJVOvQbgNmF3WneH07xvvdCMscu4xZBfSfAbLeN6BoqPX8FA82RK9Xj1Pss6c1G8Yk2ORtXadr5P1wZnru7YaNs+S2eCEkc69pQ9p9SSTq6TmvMBs8UK7nubMhctwkViEHGeCnlp3heauXyYFpM9RaLszlyu2QXPYqmJG3unPVq++taGVIixhsb0eQzBBgzlyFX3vCjwKLzV1LtVE4IzNE+Ro2QDTfAa5dLKoo01eLOOeBXu45lxqBzEGw3N98C9xCbqEechpF1bfM47Odl6NPZV6Keztza7o0o71NOifCSBzeqGSZe373ET06dmFXQ3fd7meyrjmB2Z9ichxxjYZXc1ka1JtJ65hUa8ONCKEtDNSb6W3Z3W3TKrvIyobt5OpOhOZORPslEwT3JqTBNhKJ1JqTqTUn8TsTsT/F3JFOFCQAGmhSQA==</t>
        </r>
      </text>
    </comment>
    <comment ref="F300" authorId="0" shapeId="0">
      <text>
        <r>
          <rPr>
            <sz val="9"/>
            <color indexed="81"/>
            <rFont val="Tahoma"/>
            <family val="2"/>
          </rPr>
          <t>QMO:|2|4.88002247916807|0.123891358024691||2|-1|19|5|-1|2|2|ft.|2|4aeUsxECAABCWmgzMUFZJlNZsq+E7gAAJF+AACBKA//wLCLfICIAEAAwARTUCVNGpmhHqI00Bo0BqeqbRAD9UAAAJFDSYmoJgQHlMpVRTk56JIMCSQkz3hoRDMzNFSqd8JIgCQYUWlZtmdhVzMSYRIjmJIUOBBxH0OBXbQ5eC53J3Yi4xmtAh1UCYl4prIqxtslTCaLqKjSWPB3MCKCRx1J8LGhEo41w5SCY9aVHFwKxIQEtQGJyqJdHpLpa1rQcwGbIyEFigVsiw8mB0SgUyZJZhVIA4UhDYlaqqr6FlFM5ze5cbpJGjENgN3SRLGr1Nj6Pk5H4MmdzcmQM2NzY3P89Ho9i7kinChIWVfCdwA==</t>
        </r>
      </text>
    </comment>
    <comment ref="I300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01" authorId="0" shapeId="0">
      <text>
        <r>
          <rPr>
            <sz val="9"/>
            <color indexed="81"/>
            <rFont val="Tahoma"/>
            <family val="2"/>
          </rPr>
          <t>QMO:|6|426.533083196794|1493.19174320988||2|-1|18|5|-1|2|2|ft.|2|4aeUs6gEAABCWmgzMUFZJlNZDz6d9QAAPV+AKABKA//wOkbOACIAEABAAlO2kSG4SRNTGgigGgACSCYk0qfqj1AAAMaYjCNMAAAIqmnqj0mmhoNMjTNE889e317Zl/HZMSvSso0R6j0zDG42+auYfbjYaa2fHwpUDqWmgeBpuZfWSWL5i+4syd414wNoMhtHsMxrGBCC4ijKqos6ncZcDLnFfYUGqXFtrfAu7kXPeY6tsUjFI0KBZCgSbEl5gMQL43AcPpEa2MB2wijHDt41kd8CyKW9JnEZxKfNnuPBep2E1kX8hDMBsT0iDoe5QgXTEMy2K9M5cyKtxInWbaKxQnw7zgXZRXDNebh/Y6jHJvbbbhMDHhfVC4+4ODoG453T7bigyItSOxhJUuottdcOzszWmJbiw2HO4kE49yHznh2K8oMF3QmuLtzDrapzmxzIsXqcayRhxqYFBwTloHtUlpLUloJvTcI4HpNzBoXbBcWmezcGC7LjWm3aK0nH7KcKh7thslNBYXI1SSNGd5dIktzhUSJWMDl3Nko6B9li10K4d5WLJ1NnRvrqDQy8d1spdGpDaZMUUqHaVWnBjhRrDozMzOVCV4/VO0y4RfvF+RbF7hoP0fw6DdoNYwNgyGYhqNB2HcZjsXckU4UJAPPp31A=</t>
        </r>
      </text>
    </comment>
    <comment ref="F302" authorId="0" shapeId="0">
      <text>
        <r>
          <rPr>
            <sz val="9"/>
            <color indexed="81"/>
            <rFont val="Tahoma"/>
            <family val="2"/>
          </rPr>
          <t>QMO:|16|62.5066666666667|0||1|-1|18|5|-1|1|2|ft.|1|4aeUswAIAABCWmgzMUFZJlNZGHjxrwAAUF8AAeBKA//wOkbOAAIhQAJzgbbNWBKaInlPU0oAGgACU0EylGT1HpAAAMMEwJgIaMmmAVSaIyaIp5TymT1DDRN+XDN2OG/E9EKKc6DoohJacdXEwpd9KHSSmHhRUJCersWodmB4mOIy7mFZk+YB7g6hgLgkNg6B+gqFg8oj+hISoiPxu69p69vzUk1guDuHMKoq9g5BbmFM5uR0DsEzrcIi8DvGdqq7V5YG0NqaKX9AyR4tDGswzU7tNUstKMhrGL2TZXe67wHIJ1LKIneild+WgboTPHNW+AuEtMhtbjjDq36aJnUW+MIac8CgcsTjoZlpSYSRniavHlYY9VoAqIe6mcikTNsc9bcru2AIlwwwhIa7U1yG4Z0056UnfEuG1rWrwvAEVwxyAXtKkgiFbpPViGswTWBjJvsRgzZl6FlyIo5RDLpvtoQTtzdGeS3kUdVENk3BtRUEOpkAsitjCYI2zBc60zZp3Z33AK8NbY0pEpQOxSuIaLZuKgdcLLFM2R3ZqZneaTbgEGLmZHXJK2nwZuooFsY7sGkYW3LIqpSlKNgl4D3DgHkP8HuHwHwEhUO4UCQ1B8h5D7DAfYf8XckU4UJAYePGvA==</t>
        </r>
      </text>
    </comment>
    <comment ref="I302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03" authorId="0" shapeId="0">
      <text>
        <r>
          <rPr>
            <sz val="9"/>
            <color indexed="81"/>
            <rFont val="Tahoma"/>
            <family val="2"/>
          </rPr>
          <t>QMO:|9|1129.34753196787|4534.48944197531||2|-1|3|5|-1|2|2|ft.|2|4aeUsw4GAABCWmgzMUFZJlNZoQzQJgAASl+AAQBKA//wKgJCACIAEABAAxB0YgBsJRCY9KbSowACU0EyEUKabQjFNGgDQAAIolNqbKaGRkwnfeex578P9QkU0qNFxOvqYfX1bIeFq7m6scK2CuisZSbLIEOKr3sqlrIkSEa08OSWQwKUWtiwRr1gm+cFhbsFjBbAmDxgtghggYM1zHXJUfx0kiOlsHw9Vz+MEP7Q/wn7WAKmDL+Z1Ly/7YP39MHZt/pKPI+YohOTM3Qohm9qRGBNhDuhCjK4xWxZDR+FvbtP2K+/i3c6Xz880aJed+LjO82EHjNCN+qDDOCp0sk8LKry0s91nhaJx7Ptg3M++RlFT9nH1BVlsFye6grXzY8M57t/jxg9wsDsS+XaWCHI1vizDboUGN75IQ4+NSYSOVRp1m6YKJAYE8aCuZSJuzvZZetnvlKpNoA0lkoLkgaoqlWV6BGYsWmOIcscAguiDkjOGjHCH9fkgWg0MjaM7zZwsv1671kmDUtxmuCCUdR765YeG4555oxiz1cp32ViaCqPUYhATBtYayGvrB4+kZ10iHJ9XfbSYK3qcU8fkednxTSScPaI73ITmj0Y0tSMa3Tk6O6nux/EJyYwWLWD3rjB5l1vB2wRlRJzkVT6UO/SCi1DieLUY7LemM325HAi1A4W4qctuCvtZXLcXeIEMb2wSmfiSYIMCeqDSf3HizTnacaTnHIQhCYqZUjt3g7LFDLH0ys1JWDdKmmuHaiZ2VorLN3kmApvcnDviYxDdLVvLEJEBfFCqFeEOEKIfUOUOkOkPwu5IpwoSFCGaBMA</t>
        </r>
      </text>
    </comment>
    <comment ref="F304" authorId="0" shapeId="0">
      <text>
        <r>
          <rPr>
            <sz val="9"/>
            <color indexed="81"/>
            <rFont val="Tahoma"/>
            <family val="2"/>
          </rPr>
          <t>QMO:|65|1770.84339778661|0||1|-1|21|5|-1|1|2|ft.|1|4aeUs8YlAABCWmgzMUFZJlNZMX1gkQACBN+AAeBKA//wCSbeAAIjBABgCz7AOl9XxrQBFVVU7NEEXTAB2xrR1jDIwJpgTIYmjAap+jJoqqYmEYATTTQSqexRpKAaaaADQBIQgiVAj1DymARhiim1MAZAAABIggIlQAAA0qJrBDyYB4g9jEYFFBApyJaQm2NicXCxMFWmrM2S882rsU7D2743mvQz2WOPU6D8W8LEBByxY7w9Ij4RVYCIMpOpubOzCF5Qq1njW7Z7hE2vNlrdwWuoQIUN4+XOpk7iFs5DJIZ5sma04JSrDEnU3sZK1ttG8NixgjYQVWUDVczSwMsYEKBXmXL1PR2ZXan2bGYs51qDsLaiDZJd9u8n3B07Vg+TJlOaCMBBDCFLdggwYJWEnRggM4aOzBQEG2+saFQIUDmPBBCotkcGStrzhvLyhGBCVRmtVaxeU9iGNMFpuhKzbtAkQGjsSh41l3fC4hNV5o0aydO7kklY84LDN3u3OjloMA43WTV6tELFrdJkhgs1hCNNmNVWQYzZJo2MZZJhAB+P2RTy45zs1t1zN0ZxzuakFLeJbsmdTJu7q3JSZjGruCXoAB0gAfqABjaEK2mNGoAA6gAwgAtAB4gAiACkAH8IaaSBoSTEm0ugAf1R9AAOAonIhQGmA0HDxn3tISuxMYwaBjQkvpFATENptGQEUHLYAEBw5VXYhcjiU0hhT44KeyiSJJMYSpjVjbTDiAD8EAH5IAIvuQ19o8kcOhNhw+qgWUqysBOUcNLCAC0AGNpjUcBv78dNlSpqi+yXY5ZWuFkbYNmOiPeW7u5u7dap1dy9IyTPBIAVLikSe/AYbGx2VHwkG0fa9jPZGePNN021BaxABFXI00vCprbmgvVPDptXRoNZB3wo0M6czVcDh6bPHTmYpcqfVZdKJeV1UDTD1qGWzhRhiLqF+0gsqHgw1xRecVJiGujYXtdUSzuja1W57JdSD4x+EkGyXxjZDZRZS524PtaXwAD6oALDQLSQvuQ0biiX+duITjumMZ8NxId0aMhpnw3nhn48ZY3YcOBk0Msw0YMqgvuMNruRWZobGbNz04fogA5VuHk7g0UUMlIOjOh2ECwTjWW1Z9R8PwQAdWlwNgbQ2JQDjDywhcNd0tmFgwEHNyTOByJLtJL4/DRRzhr2bczGbbNk3ODnJtwJI7fkZ2e8TWgiPlCIb8O/EAFCJBnPeSlq1ANL1pLyQ6SCFEwOM0xsoNQQXRdGUJfNjxaRoEaYYBoGJMPUeepOQoaBjA+GTUmJDqRo9+K8cccEMGxjGxiY2bVqHjJdsb2G+bW2EeZyN0OTslIMbuPesmbvgbW0AGKgjKt88cTF8NCwoRNNqJjs8tUDk56a0dXI0d9JltNmOGyCiji3rMG6VhkMacGkryYUsbpKUlyx81vw4yvVfp4OQbizJLFrIKIQiGDhYPhA4wWTNuUObd0VWsK458EksDjWz34jHjjG6D0aoFRvsplSIyghiqqtjagc9q34w0kt9b5IBuheJi1kG227GnN5HnrrW2gyjZ5VWgGOw3lGWbBmutnKNEbeqip16oRDBQaRNpZ7tve9gGNNm1cPdbmZhCQU4LQOgoYNgmwPZDQMoM2EF0IHmDLUOfQasF1e9NlR7g0eNWlfoGtHmyGXUbx7DbqqOZi2WaaiYCujZGi4N1VelWQHmIgrBRDH3NatvwWx7DZgZsUoQxoF6NIJb9DJfm9XgaJQ5F7qxs8SvQekeEUl02SzedA+t3vftdcHPPC5V8EdPRkR0ZyQfZYYzhlnxmzY5hoi3I7DBnWiiyFvLNNY20kkz4l76Hyxu78rcuZd4ZJdZ3JJdwZV6LM0YL7l+wgA6kksIN4IzrkVLmHVOoboipkhI4tkmmhDbSbjUZUqM6ytsnthAqdKGs1UxZlSeZhHjxpaVIaovoFU3XDmkAHMpcDQ507WpIJmCZ1AaTEdwh8BQ4PRCa3PfIeaIdKqihDZciWkix45HVGp6XHeEp1L9KOGcHt8KuPwuhxscCzPslDxhtABpKHC9WiBg0UNJjmRRNXkPFhT8NF/Er29ubMLL3IBizD2/VMbH2cObdSqs2EHxI0FjPFrSxI6u8GD3pts0jgwmm7L62MsmUkG2aO8TYeaFxLPGZuDzmBHmu3CnLhT88rbcDhwjIbKOmp3Sms9R/ho2U9GwYmdYN0Ue3xAn0z4q1RhDBlXRQKLAc2EaLati23Z6UTh8kFXdJckjm9GWkzeyBfhoNVsTKMKXA6iqawvtznhLCrhnG9sO/43yEtpkFkoMQVKXWESnNYygA1m6c1duD4gA8ShWc8M+dqAwYMFCym3QUDBsYDGkiDl10NHuD5InsOc37T5bokq9IiHUNUHc2d2LrQumGcCXUsosofDBsISNtRxob18xsg0RBVC0IC2cFzI7gNU4klMs4CPJBldISvDnd1Kll5o7j1npSWzoQ06Bmsl8DCxLdFwTtnGUPnZJLbonCKIGcsMG2thaVodNK+xIo8sjQeNbGaL1xcBjG2creVNzjkZrutTO0425KhT1AlxKMM3kxW2gNMMyAtNCcyoTL00zEf2AB7AAfH0ABxOGwAfIAHMADmgA2ABiAD+QAGAArAAgAH/kAH04gA/z6IAOf+LuSKcKEgYvrBIgA==</t>
        </r>
      </text>
    </comment>
    <comment ref="F305" authorId="0" shapeId="0">
      <text>
        <r>
          <rPr>
            <sz val="9"/>
            <color indexed="81"/>
            <rFont val="Tahoma"/>
            <family val="2"/>
          </rPr>
          <t>QMO:|31|657.54794189769|0||1|-1|21|5|-1|1|2|ft.|1|4aeUsxASAABCWmgzMUFZJlNZETSNLAABBt+AAaBKA//wKSbeAAIjBABQBcgc6vR7bQAAAcDIU8mpqemkaAAAETDCVUxMIwAmmmgkQTQiUgI9ABGDeqRTCCHqPUAB5RoJQTEkNABoABnsyuc0KIAM2C4a9BsjSA4xWUZRjC0LorGFnAhUeEnOE1q0VxtrgdOYmTctZAA5J23tVsHdVIYkksoa1hb4gzieGnQO2zwvMzYJLeRmBWI3TZxib1PFqGSZBxYtgh7O7FwwKi2uaq1CBCebBh8UVGVDUGowTFmKipiganTsnYuswZconVjBdRIdwQDN2BBZFDYZisijF85zgvHSWNHQE9qxd3yvjfLHz0yz9oLwe8HJDpXHGDkGIYBmFguG0FQVXGD9tNYM8koSOXCTGAMG+v4NjYNrrE2KKGDg1tLVGGsdlaVlVVVGPiGUl9eAdoaElYt17+His8mUK/s0klR1CW2Ek7giIIhi6kzLu81FiIusQ1hL4qKxEq2EZgREQzRkXjBtEtEpykBEbplRWIvlRLjx7jJ2RGQvqiT1ujhvfNcGa0Q1g2x89Igq+cJc2zQ4nNOLKeh8j0SX1EsQ0B1LwNQ/jEPpRgrTQ0EEO8KSyCLZBVvjM0lMEQOsWyI46CLKiSUM71nQRGFwk0lELVscioLCzcgVa0hK5XO/Eku2Z9Iic5EFB8QPMpPwlWLPcIgqjXZqXrNQAK2nGwuSTYNFpitXRSaCkQw8ZEx5BqgDLRRvkrdDcJCIGC0xSioCblShA2mhjQ1OvJnQoY1G+/O6AWmA6NJJQJyhjU9qmUMqyKpfGroqD30ssawauTytVy92cYl1eMTyIbb9IvZfkMbLXu+JJRhfVTZC2iS+UTdwedimbcdzKOiW2JSjjArGo83cRE1bNyLFHaJM8b9xvzec7A5EIxD5rs19GL1y0PYoaA9aJGmwbBycvztMrKkio4an5KcHqSPE9e+otpSP3XhGmWYhJsarUwAQX7mG0aEmM80eUl4jT1778zHGpyvOYda9+asD2izZGpLEndjiEWUKAi9TIb32LXaO++56PLmKijUPVS3MQfKSS9PemnD5M8pzM1NDmJiKpVUiKGB8YmNGRo3QTxeErmpkAJkueNT4MqTvclaL2b3vFJMGput7iI0ZmJ6zMIGmc9mpK8QuwVcM7Spa5t46mV0jZ3ODjmXTtEyWw5IRZtBqHpzm5qXBBvjLbjn5NCXQ6NjFD4hilMbQxuVA+nHNR5K7rWaLRigIqBJyUeUdmDTJZKY8SSmtfEkvUXNt65kKg1IqIIhsNxptlribdyQoCJs7hZaeQaaROQcJKJQUbC2fRCVmJ5rcx2prDc0YPlRkVv5Nz4o7sOkpkHWaZes4bgtxBUTHTCy4OOq1dvXyS0atvXCHNuYZEw1LWQtauNS1dEN4PiD6/IOE7w+4NoNpshnBjN4KiEwgtB/B15hv1Dn/i7kinChICJpGlgA=</t>
        </r>
      </text>
    </comment>
    <comment ref="F306" authorId="0" shapeId="0">
      <text>
        <r>
          <rPr>
            <sz val="9"/>
            <color indexed="81"/>
            <rFont val="Tahoma"/>
            <family val="2"/>
          </rPr>
          <t>QMO:|19|1132.90468522347|0||1|-1|20|5|-1|1|2|ft.|1|4aeUswIJAABCWmgzMUFZJlNZnUX0YgAAZF8AQ8BKA//wCKbeAAIhQALrnTUGgYNU/SAQBkAAAYgTIUSANAADBUnlGT1GgaBoAEUU9ECnpD1AYhp6mlQtiYoJXSkUIREetQdeGJBb0bBSwwuAJIgWvuTVrWrl9TUGoeY1cS1zYaPhgmHsQrW8JArMxnooVWMVhOtZaWitDUvuodVCyhYUMFDNQ3UM1DBQpQ4WFCFOihEtkjwGCFbSRF4ucaVCpiCA4kSAkkilyJCGSIOUKkxuoclDDPXfDTbO2eNpgisbyoUoXth55igE2vV8oxv8W2ULZE8zOS9a6TTYTuzIlazpSrkvG3gKEZn1JAx5OFHr547rVUeqVrEYRtoZY35qHjay5Qm06FEDiobXJlQByi66w1qJ0CBskBrEIQmANQOuLDyAXCDBrrNAdqWcYGeZuQCO+jWRpwUwdiFL3zflt0OB8lqGEgZ5bQ2GrM8ZoQENzrZDJNKlhchMGt6g0lKDE0RJHeZDhWgynRIDbCLDjeNreiR1rw52H0EHEVO77Cjg4QBcgjYWbQow5ViEgRjCyD0OSPUEold3o24dhunQNdXBosSAw71Ctz0UMlTJLzrYZK16/T0zNVmEgTNYGdVTV6MK7HlE6jVw0WM2JI88dwwYvLDbP2ex0XWVieGZbjsiXMqtMVhqUUhVKV2tpqJA09YSBweKgV6ZrschxolHxHfHngeVNwRyxdEVj7dDlYTGp3HmO7Tx5t7UZfMGQw1G6vNPd04QNeGJh2ACdNMxMRwodVDsKHkoeSh9qHZQsoUodlDhQkUOFCVDuoUod1D/F3JFOFCQnUX0Yg==</t>
        </r>
      </text>
    </comment>
    <comment ref="F308" authorId="0" shapeId="0">
      <text>
        <r>
          <rPr>
            <sz val="9"/>
            <color indexed="81"/>
            <rFont val="Tahoma"/>
            <family val="2"/>
          </rPr>
          <t>QMO:|12|1499.87519213538|10243.2515160494||2|-1|19|5|-1|2|2|ft.|2|4aeUs2YJAABCWmgzMUFZJlNZHJZojwAAhF+ADgBKA//wLCLfICIAEABQBDtW92Btl3do5BwkQgBVQ0PUepo0AGhPIJFAAAACUyRqek1UfqnpqZBiYQMMEwJgIaMmmAlNJP1TU9MkaIZGQbUOejsd2vrPh37Gay8Q48KSQu6SRV2jE4UrNXdmIQ1Jp0dIXcgkkzlXmlGUZgoIrQkZZk0XOTJZkQ8F8PVJcCkJHo4HTQsk4Wk9k0zqZqASaUw9DBIsaYIURpg0XD5Ze+cfQF+wLP0BdBaAUAoBfgCyjrFQJgRugjStNlxQltblVlE+UhKjhm9dn0ASDPV1M/IRvrGkuWNO4nmWEegR2CPMI39tvd7998RyuoWGmZnGGCvhIyWLZrJokbTb4CShzrV/l/B0FYMjtHKG1nhJjJOb8IMOeu+q3jLvzM7Zks9Em7/qoZLSz4FXnmBdrx4gsnrdvV2xgCvRjhPwLLSTyctJR0rxV38xcNsIlI0SKiNs2QxpGs3KsbkIGbsoymJGVg2UTk7EUTENyvXtvV+gtrD1etdHKFJISqQ5kMncxXOOLVr0osCZnfXCdaJ+giXg63YkJTq4oL5LzmpZeaJMokOPHSBlq7iZngycFHT1+ItYieGjmQN4Mk+wemw89REWS4CYimOcSrKtSQzDKXCTczbLrMkWKCYQgbhkUaHpvE8TEPbGF7AyugGKBBp5C4IfGG81h3sqHLNbhI8WJyLWKVC0ZGMqPA1FsK7UyXxwcmj1G6Szr8ZxeTWNNUNVjpW+RD2dUQXZ6GbBbBK8rjaizEAGg2TvQ4E85iEvU8luAGQ5Ss3c9QKDHbrnIMa9y10aaZnJeit7Rbpeuj0Ng6LdSXxHN+zRSohzB7py5e+zgx5tPATNN0TOLEZtWViSIq5YV1oMQNpjtp46pzVhDxTGhKN7ZoyTnBQg2cocVOoksoZltRJzIptSGBUoNo42ytdDqObhud7U1VjKbcK4xLvz5zOa5rYzMX3ytDy+4NrdZyGVhqWYsdx4ntlWKub4bm9quLJxIvZrIwv1Iyo3HOowMiK4iRo7oKJLmyBsoLmo1nMopNb0plbINbJqm0WEjdZbqZJmO0kdSNgv7BfuC+oKgX2/hIgFQL5CNwimYQgjyEbhHkI3CP0I/gi4R/i7kinChIDks0R4</t>
        </r>
      </text>
    </comment>
    <comment ref="F309" authorId="0" shapeId="0">
      <text>
        <r>
          <rPr>
            <sz val="9"/>
            <color indexed="81"/>
            <rFont val="Tahoma"/>
            <family val="2"/>
          </rPr>
          <t>QMO:|2|4.88002247916807|0.123891358024691||2|-1|19|5|-1|2|2|ft.|2|4aeUsxECAABCWmgzMUFZJlNZsq+E7gAAJF+AACBKA//wLCLfICIAEAAwARTUCVNGpmhHqI00Bo0BqeqbRAD9UAAAJFDSYmoJgQHlMpVRTk56JIMCSQkz3hoRDMzNFSqd8JIgCQYUWlZtmdhVzMSYRIjmJIUOBBxH0OBXbQ5eC53J3Yi4xmtAh1UCYl4prIqxtslTCaLqKjSWPB3MCKCRx1J8LGhEo41w5SCY9aVHFwKxIQEtQGJyqJdHpLpa1rQcwGbIyEFigVsiw8mB0SgUyZJZhVIA4UhDYlaqqr6FlFM5ze5cbpJGjENgN3SRLGr1Nj6Pk5H4MmdzcmQM2NzY3P89Ho9i7kinChIWVfCdwA==</t>
        </r>
      </text>
    </comment>
    <comment ref="I309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10" authorId="0" shapeId="0">
      <text>
        <r>
          <rPr>
            <sz val="9"/>
            <color indexed="81"/>
            <rFont val="Tahoma"/>
            <family val="2"/>
          </rPr>
          <t>QMO:|7|492.014579246844|1656.70558024691||2|-1|18|5|-1|2|2|ft.|2|4aeUs38FAABCWmgzMUFZJlNZ133TawAATF+ABIBKA//wOkbOACIAEABAAouGqFAGgJpiKj0mQyNMgRT2qenpIAAAAMaYjCNMAAANpCBMkmkDRoNC6HHpvjhRxyB8kMmQQWCUYEZCDMskPLKkoDnExcqksELGICOqqrBmi0FCQAJdDKUBJVy0TVTfKgHq0qvsHuEeQuGkEBsPQM8RQWAt1tfDxEJpNT48+mUW9Q8ac8hev4DlbdQFvyHz8hOlz5SSzC8+ni1TVwmUcSaq0zEzoEljHqDr6Ol0nTURp0n7NYvGtqKXGkQxcNI5GBU2ROg0HCiAqC6pWkaZAWLzjpixE5P5wqw1ZUiFqwKzSXgIvmLLtXXSjIZ5ymnqjVToiayLVAgGt9sGBaNBMbWtRs6cPNuT5wYvdOfZnMKOJqLdQvGY7qHkv1bcNNJQjiVN26WLQrDBcyoG6fSYjSytxKy0ulZbxtPLUKRYfSWOQGp7viyL63OUw7XfLB3xbVBBZTEc6zKpYup6k32srtVoJy3e7hVoLtUiE5igzIBd0u4C7ZbZLm40DNws2YKxBuJTULqlU3TqYlupWeW3awtrKgZFRgxA9p520ZLNbWdSrKZnGNStpmLLJCbBtNhpqItV0mKk23YM71EqKisqysnveVuK1i60ytwQwwuu0XXDavGqqI4GesJXV3dJ62S1DW01Ehy62phYxmtZo1kUOPIfoPCPAMPgPcP0H7Dz+wkKEZgMAfwPgP6H+DAf8XckU4UJDXfdNrA=</t>
        </r>
      </text>
    </comment>
    <comment ref="F311" authorId="0" shapeId="0">
      <text>
        <r>
          <rPr>
            <sz val="9"/>
            <color indexed="81"/>
            <rFont val="Tahoma"/>
            <family val="2"/>
          </rPr>
          <t>QMO:|10|25.3155555555556|0||1|-1|18|5|-1|1|2|ft.|1|4aeUswcFAABCWmgzMUFZJlNZ4dBFVwAAON8AALBKA//wOkbOAAIhQAHXBFQYyYmmE0xMBNMAlNE1PSNNEnqAAAYyYmmE0xMBNMAVKajRoTUhtTTyAnqachx2Dnu67QuppWmJhos+ldTfpxRrJdalQ9JRbCL2ttfba98+yPdH6RujBFIwj8ozRkjNHgWR7IpQ2PI8+TI87o6o6R+LF2ZPhHRHXy1RoKR0RxTRIM8d95Fu2lGWtJg19G+u1sWtZXZHA64otRZZjDJktSLTlxVd0bIzui7njLsjiGBi0al4WxtteGSlCCqkTvnYYUQub3SvJInEzGyuuU2uNWYqBwYqmY4GFoTxisCfU0DGMmRimYecJ32T43zlhPht6HNBMQ5Z7bJgpffSNGrO/TUYLylzS287mqOTYsMLTQHQWCLSzC7w43V1yYi2aRaFI9xlFmdHOtSN1IsZHdHyi5HhHuj5R9I+kUjJHoiyKRoR/UeEfaMI+0f8XckU4UJDh0EVXA==</t>
        </r>
      </text>
    </comment>
    <comment ref="I311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12" authorId="0" shapeId="0">
      <text>
        <r>
          <rPr>
            <sz val="9"/>
            <color indexed="81"/>
            <rFont val="Tahoma"/>
            <family val="2"/>
          </rPr>
          <t>QMO:|9|864.21465457665|3474.35614814815||2|-1|3|5|-1|2|2|ft.|2|4aeUs4AGAABCWmgzMUFZJlNZau7fIwAAWt+ARUBKA//wKgJCACIAEABQAzL1IVIAhKaCZBSp6gYQA1PKYTVNGhtRoAKAAAAAFAAAAABJJgiFPJA0Mh01IOeWuW2TuSMuNoSMkShGalr1iFeizxSTxU05dnqbEK5QhM1jGHchoMSwN7IDAgXUFVWRSUvqNIeZVO0FjjUYtioRVNvNyzPHZBiEECB0DIOkE2BCCBBryG+/kuvtMV7yI2wX+zBF/XK/xg504uqlp6EBONeEHjpBMVzrR1hBjtNxLj1wgdwOijWQYnRD3sILQMkKpq/tYKe90Hd3zuPxrjK/Hs6P59LdEXonmqvlJrpEY7tQ6KK6SbPAPD/Ib4/kZL7PbG7zB9XRj1RsW4Pynz7bigPrmuFvqWCTF9I85RZDx136Z8fzBh73dpHBO0K9NtNAmpGqII0vnHYYPZvykgjJsMs4uijJhbte3SzF2lEFGtIJq2508MW2Fw1IuvmPeO/ImqgjWmtxTQOQkKCIa+8jpEUNhDUQaYgUjJS45PEwTBT7MVe3JzdIZtDBRTOk4UwHBonHpRU74zpGGQS5UP6iSWBCnhB5V+muG+iXGl89nDR3FB0XKSEggQ6ra9HGCe18p55KPlR8bO3MJge5PkefJbeeome6cOM5u3Fpd8MeXLp6iNClHiMy9bvbA7N44tbMkp9k+HNdm553Ba1+PzcaOYBBzzkaan8Jcwouxolw7TiqLIGQ9KPCJnk7HeimBfOXOUwdW7oius5icRxUc1uamJRDG92Q0D33v0xzirB2cgT27v0bgHrC9dcxZTPqhzCk0I0eNwUIJltiImsfO6JrrbE1ciGCA60adW774GRQGUDIN/xHll5QR9IP1B/IJQf4u5IpwoSDV3b5GA==</t>
        </r>
      </text>
    </comment>
    <comment ref="F313" authorId="0" shapeId="0">
      <text>
        <r>
          <rPr>
            <sz val="9"/>
            <color indexed="81"/>
            <rFont val="Tahoma"/>
            <family val="2"/>
          </rPr>
          <t>QMO:|79|2269.92362372537|0||1|-1|21|5|-1|1|2|ft.|1|4aeUs34wAABCWmgzMUFZJlNZu1XmJgACzN+AAeBKA//wKSbeAAIjBABgDp7nJAB6+8dE9cT2D13swEVRFa1VGw92q6wbNG2ieDGExNBgjEMjCYNU9oZNVVP1TRoZNDTTCNBqeEEqhoAaBoACQhBJpU1GgNDQAESSFPJiTT1MgAekaCRAgiSoYRiaMA705CeBshydtiSQpraiqLWaptIYNxf44Xh0ivcDlynMuihBblJ9t5ScvWtwRpZR6jUUEets9ya7qWUdOAQQQ1XBNIJFBhjFVcNCDFUxolXumz0eULZgtVqN1jm5orUb0+EkEkEmto1VPWWpt1DkGdxoMrt21uARMWudhC3XHndL6mG3ZbTkkjbdttEUMCp7b7Altney1uBiDMEnRBt2ernz6qcqPtWdxy0duS7Jsg9rbhA3pTviXa7cGbVUE8Fk4OYrezbHPUmhspHzARp83qiWuSaMGDhYrx8D2c9S7d3dinWNHBhjG0IO4DhoVzHIgkkksHDAGKA2haNrospySK2hBYgYTGR47GjzBYNvCKox8u5IVSSSXeZgYocKCkpHqZmdKu6e7RmR9NONjTWZsGc271NJvuZTgc46rB0qcCKF7KkBFiHc63z7pdt1WmGPN3LncY1F1rLc5EVZOcSVhfJutA3x66EQcc1hCxwu5V5M6lZRNVVWsOTKEW9GMwqXBvQtscEtcmu6yazlHFczRh0lcNjpN2Uiy6OlJJAKm125feZdG8e71K9vS1iybSQtEi4Zzclb1I+D3vdxTnd7x1v/n+q7+QkgkSQf9EkNQRzgjrgKhqqhgqheqhoIOUUZZVC5VDcQYKhACRHh+xFCxzFQyKnACA0kLVTFkAgSLxz9k/EgHrTabA4NDHTgxRwaVtJaW0kAhGMQkFQ50lARIEBgQceNksQego0RBlMDZ5hfMoVCQqBUdIXRKqrUSPS1SSS0kJqmJixFDvVQ/NJILC1bEd/AHQOHzBTaPvKDhoIlSNL8CBGziEgp8XNzpbHqbvuiWlJVLO9qO1TrokpJK0QoE3JpNwJlHSDgdjOVGeJCQlHAw3+mB3BwNs54k2gYzAk6aThJIL5unETzMelFmCwhkmeVLDVd7DnDgtFmDglNaYd7b5SRTCKzW8zlS3E1RH4A11nCsMsa2YbqEjhBADaDQxsUCzZmPDBkgEjiTbx7sLNUy9G3j1EWNc5SpKw+Qy6LUUafMalAGgWfPMrKzddHEuFb6DQmpaOqoroVbczGGA2LkmxvmR6JIPwSSCVa0JhsCfIHJDRto+022zAlZeoj58W9BAfS4Hbg2vo8KAdQ03rroPBNpUHi+H0X5iEc0DY2Zzhmh8MNpL2D4sSMYWhVB2E23AWeRBhGRyY+S/xNipH0fWyvGN9rfPnUJDUdHTI1tRCQiq8UMScISIS5opVBl+tsslOAcDgF3Foa+FxS0iTDobqg+sSFJE2jG2VaTQn99+OvymcZTUPQ/BEBJLnDSNp7paVgw3adNPXTcrcpMm9PTllXmUVLqpZdhJoZ8UR5wDYGAYFoGvizz1W5aPpJINRLCDkCtoGw9IN9ZlxpsMajQm0NjaKpzTKzxr02fQ+/V1LoNpeIYZ5KGbTQFSKmHlEC5A3iF4Lsbn2NwPANNz2BTXcQvDw6kdmtts4bOTluDJdEGxndtfDmjDQzkgxofslOZGxsqRtZtD4k2zk+FkfsXAGBZNbFGWypo7W58v5ypHdVbofD425ABEGMQSz4M+Yi8Bs8Ybr0HdHNW9RBaCweU/UCeuPZ5JA/VteeR5xoGc1uBeNGwGtHEp8w9PV3DSDwQNmcGtNcAoU0VgKwlttiNe5LyCpCmHz4OtP5UscrOG4aOTbj1JZw02Z6ZvjuismdETmy3pDcepJBrNA9tOA4zJPbNz8mR1b4Nkuy4QAjC0zz6l02ai6PgElN4RogZLJdMbnSWHrPAfJ+c1zg2WDGoYqPB236BFAeC9EedGvB1vwMEX6mNORcwRrY0xkeh3AhjYxiGxHlQakDbMBaDkNKxIDGjbIUSmN+FWW7IxuwZGBiRtG3YZzRsYkmwtnDVqkJMYkNjYcOitjTIUCDH6yGmyCgLXhBHi+DjElp2c0WpDnmG2BjD0R8A50rNqqPSHx/I423uRts9UY2qRGmxKJqtMHQQmgeJ8bbxCBKxydpqVWbioeGibx18IOg8H50bPVgec9l6D0ZMkJlG9hwYzBYxCkDCBClnpZgyQcPFiDtoUPVzjG7tA0fQMq0CexWNYELz2cfwCg6eHhQHgW1s8gDc8Ph6M8PVWu88urjHLuPp6Vc2+uOzDpAyN4dwtkhkjKN1ZttybQwow0aJoKQsXHbOgXQchsGBdJbbYviO/Tr9jQTznylVw5BrCM5OSpxturqqzUt6lKFWZN2faSSD6CSpF9h4906JHHLpqLkjUDkhDhBgZYKSTgRMcifEAoyo7y2P0gOi1eHzcKsElSaXGkm0ljA9bGqYtBgvZLOl3PMReNw9GJJBEovEZcjIvJIGBTA1yJc80asvmd2cQ6jnYOtzNHbW9a1hJhhtDFppFIXDXg6jPNr1pHp+kw3q9XuiuIlkIG7FHRt3xMCd9pXd3XXKN91Tqpis5Ib5PUfojQeI4bkHlQD9guiifVQiR4YhnndHpWgQxiNgSMYM9IajJUytebuNSXduMfTu+nQC22bOyShMUBhYNShFI7BqSA4wTGJwphUit2uYZ5k1cpjO0DLuUWK4ywxbIOHMWLujKQIPSIEiUCpY07nbV32VZJWxs5t/mvRGwLQkHwPE+DKF6EAcPMUjGeASYxGJM99KlI1yt7qGSjouhVlFilt0I4AxKmHWMKgbmLhT3sLuHUxqGFCZFoFy7MMwrRB2jQ1thptibEjo0K9vW4biR5sfZ0JUg5Q32iBpYMqVV8tzrHFck2aousy5s9sJnCOxi+GhENc0FIdFCyhVOICh2ZMdTHsu6ydzCi3ddKw3tAInW9z6j0i5fYbudPfls1DxxaNFMLN36d26jOHseaHTXAksxBRCI4VjMGBAWraM4xmZofS3tUxbDRNdrCXKlkc6aWPsgWtEJXKPEwvAM0DQVfO46CGVOmF6gVkIMtAy2Ij0G6NjZY0DS3HIGx2IIk1wni6qxyaDM3BaWpuJMih5gcvmSbKisndcVLZrOERsyC9seR6hIPRdaw0hpPY3YUAUM2woLI21aO4glF7Cjx+GBbezRIhGMFL2ML8JJmzgOQzEcNFlFm6Y9Vcvd7GywNAw0YKDY+SRg3qBf4TaTaQA0al5vIvuZeZU9oe9Ur1RN5Lt5qmbvuJRoAxiNMFm4hW727pytt61G3mqeZJu972V1CQf7EkHwKh9fgqFxyVQ+xUNxUNzdFDEVDA6ioQRFvFQoVD+VQ7ZqodeyqGf+LuSKcKEhdqvMTA</t>
        </r>
      </text>
    </comment>
    <comment ref="F314" authorId="0" shapeId="0">
      <text>
        <r>
          <rPr>
            <sz val="9"/>
            <color indexed="81"/>
            <rFont val="Tahoma"/>
            <family val="2"/>
          </rPr>
          <t>QMO:|29|586.866018072967|0||1|-1|21|5|-1|1|2|ft.|1|4aeUs2ASAABCWmgzMUFZJlNZgSo6FQABFd+AAaBKA//wKSbeAAIjBABgBogPPS+pRFFCgCqYIajQgMmQAAAaqf6NMiqgAAAAMMjAmmBMhiaMBIRAUyoiDAAARKJiRkjR6gBo9I0EiJppMioAAAB5xInlWYjBGQktgNZSkpYARyimBByTm0KcjWNRnHiFR3qhzQuPc1cV9Zw9M4hMPTutJJmO8rZDR2LLV5Id20dEJIkvblO26OrS+CKnaV26uae43iIoNvb3eSvdPHuQcBHZFlbMx7i8GCrV2fFxc5QyqSliwwUe7Q9oPhBFZLnUsJ24kTKdVYRDFXy2Kz3XObx3jx1OQLnCr6hQvLHCjzxQ4x0F6JttLDnTwPHiCNVc6o9qkTl8UrlnjHpzyr7gtQX4BcKPCa3BdUW6LZF1XhASVRckXcFiLOP7FGpsC5Oi6Fq/pApgm20Pz6xsb1HbkntJW9yjaQF2opjPPY75JIVMXPJFiWq6BFHki80Ww142dqhyzKZUhd7miLoYUc20FjG7JZVa93vVMicu8BeoM6IEoNCS6Btb2fJkiS303jSnjJKjMrrl2ZBVqL0Mc+DNUQnabqjjgu3WjPEsjvDX3iioLQoYq4bvEQcbfN6HOeFuq7BL4gZE0Iwg4xsH3RcyllUpCNwZFK2EewtLRk15w2qswKyxkSyXTYMjN7U+DMpH03EE6cE+Ca4Dxv5HeCyudvcs7ekhYWGjMKkJcJEYvevSSr9GTuDdwk+9nMNkPDrUuJbCGGDNJ46oTwswHm4fiEnx8dpo1B5aCJFg0in778syt6mCCRqRHGFJoPSSgaN+Pm87zGLDBXQasm2ZarJjdHptHcfI+yuH07ptCTfIWm2NaM3YrfxkB5rJ5FinZJNUTqIBxGG3l87IfnOGb8nmqdOLWL1OuJr4gyj5e+vUyyRtGyn81mGJp+LVZMRwrxCXMaR0H1+HmmtOMWcc2S9rS+FV6ot57XeIWAxBRPw8yaqaY2uVBjCGa3JnBJoi30XhdXSzV1yIVKuRGTUpAtMG0JsTaSbBsaavp7ZdsEEx6/Te8FWmyGzq06rFnr6kptnamaplnrwcFhIWBm0jCMXdwKcs9oLtBMeZXC8s9Ce3g8s7zbuzEsqsj+XnCja2vIj23bY+LZAYijSzWO8ZondOK0eGXBeHq80VFSJz40JeZDKjNFdN3dVRZUJUKVuVdVT4VwfvrFRu9mceXPjejfINu+9fBXpZNm7SStYUNhsKDMoXMYa6J9si7WipmS5cNjmbseG3nO/wVHCzprUQ0SQbeLLso1gOMyWQXS3WQ7C8aidVgphl7a5vOLHjV3CS6rGuK8PW9zD4SqjrdlMykLYOFGStXtHpex0U+i3sxsOi1VTveYVa2y5o7lhpXmKTl3LdVq5io2G3rUccbkjzSEsX6UMP+68d54EaRtijS41GCt+DFTKUOt4S4ymSxsIZJqLWDDJLYl1mBUu6c3KtKoE50orIWRNlYsMhkboZlcYSWPrM3VVMGZjTrFdEVVdpC8Cl0cKzJJHoKMVEcYKumtWlYyOMbeDrouO/FlB51zDbZoYbaMX9UmwQzbvknyMFTAKF5KVtISQyoVlbqPUF+QXp+AuR4Iv2C7gu5uo5gtzqCwESwLQF/kXtoi9eyLp/i7kinChIQJUdCoA=</t>
        </r>
      </text>
    </comment>
    <comment ref="F315" authorId="0" shapeId="0">
      <text>
        <r>
          <rPr>
            <sz val="9"/>
            <color indexed="81"/>
            <rFont val="Tahoma"/>
            <family val="2"/>
          </rPr>
          <t>QMO:|12|902.006907445688|0||1|-1|20|5|-1|1|2|ft.|1|4aeUs8QFAABCWmgzMUFZJlNZvY+NuAAARl8AAcBKA//wKKbeAAIhQAI3AVEDGTE0wmmJgJpgGmgTRpIm1AAAMZMTTCaYmAmmASIgE0lP1NIyZD1PU03YPXs3c/MMWXl+2CuCA8PCmJeREvy1QYDSvJe2CtqYhmCc3GCpGR0m+M1+AWOgXyCyCsApBbBdAsF2goCqC8gME18NpELhjbVt9Y6jr0jvkrdd2looCbdo9QUw+nCF6gugXY70zrtNKE5BbhId64BCMOMYBaviSMe+qar7QiqPRzeBOyMyw4dn7AueJV8YlbVubx+EXjlIb7e8k01qqRwGB3voE1DKF5xZcc7gie1hGpjgFotQUBhmi0C44pE71BWd4ARnduqoOlnUgz0TOjVKYASpwr5dMFN0NDhhziDZuBmCEXvU5dpc6RCRDgTtzeuc5y17F3FUmAbrQdXZIYBKxo4VRxLu+dcZqdtvICFdo0OQJhoO28NNOZl1B4tZsu06mlwTaDgtAbD99sAh1UVo3iDp2h6YrZDFgpDbzAYt2HMNIdOFqaR2mSGuLPZfLhmaOZCxvV7WgIIhxWdZSOeb3V8xC5xTfKQ9owxRDfLjDh1SPIL5BeAFIL7Av2C8fxIsCr4BeQUALyCgF9AqAvoF/xdyRThQkL2Pjbg=</t>
        </r>
      </text>
    </comment>
    <comment ref="F317" authorId="0" shapeId="0">
      <text>
        <r>
          <rPr>
            <sz val="9"/>
            <color indexed="81"/>
            <rFont val="Tahoma"/>
            <family val="2"/>
          </rPr>
          <t>QMO:|5|932.177413489538|8313.1758617284||2|-1|19|5|-1|2|2|ft.|2|4aeUsxcEAABCWmgzMUFZJlNZkaaBJgAAO9+ACEBKA//wLCLfICIAEABAAhNu4AuEpJkZA0xAAAEoAgKp6nqBpoyAEUmogekaAA0bUBIkKafqaQAA0A1vq7558C+U8pUKqi+VVVMVKwoZqqJqyIiIrF5y8tRQrRaTlazBmcyYIHLVmC7e/ih90K700prEolExSXZFyQJaEqG6SL8JwpjN4+EUPAcqVSytylzbIPQ1QaXWRahTPBYxBkga2EiLAwC+TT44xONBX0Qwl4QTQxixDUMb+uFDiF0wQXjGXPoL0JqBLVERvSiPTWGDroYElR1EQrZZzwRjETlCaUweLY7COODZfj7vaTTDPsaYQmV6EEOl9w22+E5G4PzqDj64agdHURG6yEODq1pJcDuHSTfLwcdWQcfIxnsY445mJ5pzIqkrBziNXUFQrOjbUo/ELaxbVBuTh7uzSE6Fehb6JW7vuMqVRNWhmqMEuLDQDlDRYS3GLUeGENrSndMnNjSjJrJlC8rh8CszC3RObNcYsV8G0ZCHVHM7RFcbTNvmdYCycjiExgdLLQpmtCokWuGFdLBw6Bkj2jujsiqM/AQi5OqWSdCQmaWTNLJ9T8lU/i7kinChISNNAkw=</t>
        </r>
      </text>
    </comment>
    <comment ref="F318" authorId="0" shapeId="0">
      <text>
        <r>
          <rPr>
            <sz val="9"/>
            <color indexed="81"/>
            <rFont val="Tahoma"/>
            <family val="2"/>
          </rPr>
          <t>QMO:|2|4.88002247916807|0.123891358024691||2|-1|19|5|-1|2|2|ft.|2|4aeUsxECAABCWmgzMUFZJlNZsq+E7gAAJF+AACBKA//wLCLfICIAEAAwARTUCVNGpmhHqI00Bo0BqeqbRAD9UAAAJFDSYmoJgQHlMpVRTk56JIMCSQkz3hoRDMzNFSqd8JIgCQYUWlZtmdhVzMSYRIjmJIUOBBxH0OBXbQ5eC53J3Yi4xmtAh1UCYl4prIqxtslTCaLqKjSWPB3MCKCRx1J8LGhEo41w5SCY9aVHFwKxIQEtQGJyqJdHpLpa1rQcwGbIyEFigVsiw8mB0SgUyZJZhVIA4UhDYlaqqr6FlFM5ze5cbpJGjENgN3SRLGr1Nj6Pk5H4MmdzcmQM2NzY3P89Ho9i7kinChIWVfCdwA==</t>
        </r>
      </text>
    </comment>
    <comment ref="I318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19" authorId="0" shapeId="0">
      <text>
        <r>
          <rPr>
            <sz val="9"/>
            <color indexed="81"/>
            <rFont val="Tahoma"/>
            <family val="2"/>
          </rPr>
          <t>QMO:|1|1.72392111552848|7.83802469135802E-02||2|-1|18|5|-1|2|2|ft.|2|4aeUszQBAABCWmgzMUFZJlNZ3CKFjgAAFJ+ASgP/8DpGzgAiABAAMAC4RSaG0GpgBGTAxgAJgACYJSaNMgmUnqbUNGQ0+5JIVNps2Zkb3tXa1JrZSVl7/UaxAtuInRKYpqXx67eNXg3xXsExkM85OpiAxRidnVeueUCsgOVne53Z3EC+qtJVWL8ZoNkrDO9pEHTbw/DmJkImKI7UEsyoVECoVBasrxFsiJZLChODgQUusLMe2u2/PSDAX/GdBsXckU4UJDcIoWOA</t>
        </r>
      </text>
    </comment>
    <comment ref="F320" authorId="0" shapeId="0">
      <text>
        <r>
          <rPr>
            <sz val="9"/>
            <color indexed="81"/>
            <rFont val="Tahoma"/>
            <family val="2"/>
          </rPr>
          <t>QMO:|2|6.2860862339457|0.854597530864197||2|-1|18|5|-1|2|2|ft.|2|4aeUswACAABCWmgzMUFZJlNZ/cIvIQAAHx+ASgP/8DpGzgAiABAAMAE1m2glEDSNopoBphASptJqbSmTagANAJIlPNCn6oGjQANdJw1GHpimCDRjGMK0Xq6uhrxDDhUynKJLeDUyrgyLBAYuORJBys3nG/QieybaFfhpYxDNM7zBwChCRk036s17pVEDQh7ED5s+GKajyYZ9EF2A3DxUmTOzoRjaZED2rLSYco8DtLJ0knHRmSBu1q0Cy3hVixmRaJSKkvIpR0WzTfGeY5QikFC9XmiokQuyPemTBCYpN3oJhBS4XChBZ3nMZq2RLCwK1AdWoLSE75y0NhzByamxuV3IkipAYTg5Pp+GP4u5IpwoSH7hF5CA</t>
        </r>
      </text>
    </comment>
    <comment ref="I320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21" authorId="0" shapeId="0">
      <text>
        <r>
          <rPr>
            <sz val="9"/>
            <color indexed="81"/>
            <rFont val="Tahoma"/>
            <family val="2"/>
          </rPr>
          <t>QMO:|5|779.063201604655|3891.34411851852||2|-1|3|5|-1|2|2|ft.|2|4aeUszADAABCWmgzMUFZJlNZXjYXNQAAKF+AQQBKA//wKgJCACIAEABAAbbZ1TqEpE0PTJAAyAlACJolNMmhgSKDUbU1NABoCVPRTTMqafqgGQNnfXnnr1+hz2xppZn2xFGdaktn1EYpkbMsi2Jeg7DJgKXtfdG0o1EVQ0ckNYdUMRFAsNGbs5IvpNDRCyDMGCrKMIVQrmhlJ5oL6h43XiF+A6VoQ0hoGREXHnBQ9IfPwt9Qbwh11Gp/lJA+0tnK2h12oYzFMg5Qcnk92btjWtAqTNi+0GhRUpGCLHKZ8mzMSCEIlvHE2qIp2wd8uTvJN4hIRY0CzS1LTJQAk6JhhBDw+C0sCMa5KGrEWB2i+Ry6GMbU4cd9zwaGpjtCrtYuyNVsSYfR1lbvmLwOfO3PDqjTwhvV1VDblV45CHDk5RfQw1XfOcPEkjReYRS45NWGjcZxZWVtrvNaG0ZXdOiaCnLRJjGSbSHRx99VpsMUnoTFFVg6bOJFcIQ0R7OGcIt5R9R+RdH8XckU4UJBeNhc1A==</t>
        </r>
      </text>
    </comment>
    <comment ref="F322" authorId="0" shapeId="0">
      <text>
        <r>
          <rPr>
            <sz val="9"/>
            <color indexed="81"/>
            <rFont val="Tahoma"/>
            <family val="2"/>
          </rPr>
          <t>QMO:|65|1846.2922866755|0||1|-1|21|5|-1|1|2|ft.|1|4aeUs9glAABCWmgzMUFZJlNZe4i+SwACJF+AAeBKA//wKSbeAAIjBABgCp2AA++OXcquJGtSqKgbFqtk1ppjgxhMTQYIxDIwmDU8IFUoAAAADGExNBgjEMjCYJCITJNKNI0A0AApUUZT1MIhvVANB5RgkQmmiKpoAbUaAD4S+i+aPb+TIwQxIknxi/nmHw6eHrGtXHetXBj+w7stDdQpql9nOkdSOXMs6eBqBAMVeRKixgoEcLrerFyG6MAfEEAjtEI2WPEPODva0abDl6QVM6DazcG2LTEFThKIsXfbQd313Ve5JhquqxXXCIM3cso5MUUXciMFCJWlwFSQncoST1k9OHG8k1bCDRw7WWzRtOpjd4D3bkvc1Z0e9qfZ2uqGhBBg+LFVISr6snJdQ2sm2xY0a9aIu79cbCAy8xtuXWtV3Zem3TBvsotyBxbzqBi7oVt6TUEkTqAxVI71u4jwwWELRqhwGDQ9ocLG8VQoaEGCOFPBQzsGgMDR11rvRo6MaMCw3DosaCcWX6hQ4MIVVna9QHCLsy9GixisKkN973vZje9d3QpbtsVi3GHvWCTozsN87zOTnKJb5WaNcyvz+3V/oABIAH6gAdSq8MctQOkDWBpAyltiRjhAzA7PGqsKmQMSxgz/uDcDFVbVM5DLacsPLAriqm+C0YxGJEz6oFGJA2NIIz7z6fWNwfyqNhJG22OMbjY2NjUbcbTbbI8LCXiAPOBpXGHw6F15KbNdcNIG7eqtgSBdBP0MjSYW42R87JaB0olaAGEvhABKSSaEAiABmcO81xvZ0I2fEmvmk0AG1xZyIiimj3hBpWc5mDN2Tqe7ja0wJO3p0WJoljzGwPwvKsNOE+wBy/WaGU8mBXBBXB3IepBgChVEAws4NgwKD4EIcfkkGFdqXZCcTr1MImuZrfNkBrBmmNsxwavfoAHzQAUd2QahvsykkvuKJDZRqEQKEbH22civTDIMBZIFnYkUeVEt4UkbbURIVlu0ij2AbuhWpmsnOFWz3HF4gVTLjLYUjYy6s7UyhXtjcyCWxvXhEzGKdWHmlMjZ03e/g5vuNqIj5TMrZ3mqHUkbJ1iSSqyjMKoi0xuFPpKTEeqloAN+GlpwaQumNwxcEUMTJAxOdBRrOHGbMXQRgDaVG4ILYkPr2Cat7G2npkkMDH8vyEzFjbZBIHzSONySnFmEaktDHsHxlQ7rOVY2SEH6wAdc34gA0az42sct92KWCdeM2TMx3sMl+hqb036YHE0CUQXbGDxJHC+ZWS82zTNFllk0SKh15gAva3zIeuxU1NSHqACrzpJ0sjoRWHTcvZ3YbOF8bZYdAu9aN7yIjFgkXx4X7G2Sh8TmMYqjrvi1UHM5OyqIHWbJviAB7L6PS55GOy3sN9gxh4XLfM9EDDOPsFrALYxMGkLfoL5K2kLAJ4gib4QSIQxglxjeiiZo4yAswNjN702m02N7BLzPXDbIPO8d+k1RWtx7VRHucbrjTw21sZrB8et+D8FVanTGwbsGbz5ehtj7PNmxiFtoTYhP0NwagWoKDFmAdQ2mzmFxVNps0xTsEmWpFIJeh42NNMGDBmrbxmqDSTYSQcY3voH6OzoZNj48+Xbqr4tlxwGod3Z2xvivscu0syNthegvBEixsbGZgosw9AQjZt6QLwF3qxaQsFB1ywWDzJ6bOiDDmio6Or85J5OpvDuQ2+pI43s1ZgrFFFsd3iL1SADxJJdgtGu9vdy6pySXTq4IwmiHHE0gWCiGHAzIoWGFB8wHh7PjrWvBIYKySp75JiI8ce7UMe4D2xeHSBOlblub0gA073YmMLaW2ktRqJRiMWEYYRRS3rTxLnooGZN6giJ3T0UX34XrLOdKtuSFElnsJ0cQDSEIthihXmbA3W5dKmqWk2mmSRsY8SIaZSzro5diiECz2KRmSQeRIwX5CQ1oPkEE2Q9EUYhtDtEMkqgWWBu4EHwMU9CQPx7xYzShaIbrZm18etKhYOFEsTeXChb0cbwm0klgVOQ4rGSRUNQyGaVFW8YpgUmEaUajI1MMqyiYwLCrGXWC4clVmHCiFjU42rLu5DGbLW8Gyiwc0S8VEYgjWBy9JUlQEEm9t0HGCuiwjXd9cRwswxppWqOl2WRJvkFkRBNqsF1VUhyQT81dOGNQ4MlthHwAAIe6KrlVp+nwlAGtbOkSLjYeFwdKSOvBg222GSyy0FpnPcEZaVURtSaNDLI9qTpgLky7YcMKJJM7q5h4RKZZYSMgZJknkjg0MXDZqZJMUjNNsJLzmWxgYDFjzPvKAOBU9klwzFrSKJqzquYY5czGGzAZcEsoKJZrUw9R6mJGeEaJclmDJCThBgeDNqfbKKdCTZbCDXUUStq2gN+nBHmq43YjfGakMmCqwbtQjyItJsBJztjfjnXdVI1Vy8PFyVMXG7cmJKq7uiyrcKQBTSCmCojOc8Naq7geoH7/oHF1gfwDsB2dqq2A1dwMAWgGQP/A9ucDv7QOfuLuSKcKEg9xF8lg</t>
        </r>
      </text>
    </comment>
    <comment ref="F323" authorId="0" shapeId="0">
      <text>
        <r>
          <rPr>
            <sz val="9"/>
            <color indexed="81"/>
            <rFont val="Tahoma"/>
            <family val="2"/>
          </rPr>
          <t>QMO:|30|644.980868826614|0||1|-1|21|5|-1|1|2|ft.|1|4aeUs6sSAABCWmgzMUFZJlNZ69wsnQABC1+AAaBKA//wKSbeAAIjBABgBnAPPfDrUqtgZbaJIuGGRgTTAmQxNGA1T9DRlVEnoagAGTIYZGBNMCZDE0YCQiBEREGAAAmqoQyT1AAAHpGgkQmgSSQ9QxGRkye3ny+Pt8R7fKh7/Ors9mLuzHdeEL3Rukug7utRPyRpWxjcuVL4Y6AzC66kJdCgcW6LSSg0bCN7SW8NU3K11uy5KedMkkgxbqd9XU2rl3nU93c3dvZZ49UpbCJIn2LdhiaduZtq9Iq2+JxSqS2YeZIbOa7Klh7jqVOgb4bmm+5LuGPl3XrXW9fbxNaSru4LIx7moQGzXZ2sswZJUKG4IGLDuXwSDyg+DEs6+bA88zLvedFBwTXu3XG0x34ZZ+fbrn7IyR7ozrowU6uCOmHCG+GmVGGUMYbXGjCjGGP7jeASYJbBNOOIDS6flNNtjGDTG3SEHvhY+Fto94i8fuDY0mAoPY2JOg8El7CS+F0kr/ZSzgsaElB7gl0cYmZbcmTGibzLqK1i8+qUZL3FcElsEmAkG5b+VHaEujxo2ZLElgiCcjrOMiXbLMdhk4bveuKlMTSeC4Msij5TMoVR47O28uqu6RzN5zObx3THkrHH1CX8iS6gOEgl+pkcUQU4uxrzSM4Jn3wjbWMwWGvSlMeM0U1bjDQXkvVGL9HC96LMxuTHyI2x1ZJbV2CUVDDL35ElKenjxOM56vSpvKbYtdsQ9hs8RNtk9eu78ZqqdXjegojjkcwqk6330aN+hJeY3euEUkp7ZSiXIbv1eTWsqtacgo0FjQUwS1C6EK9mTDSrWfMsFwSWIRuRQEjeFFvIyux5Y3CRx4N5ygpiscY2O+ERv0EtlJbQvQ6bab5Dwd8mPGnlVqEOl0QTSi9R554+dZ8OFiehA2DV2V14arTZTxSa5Jkq+iWxLWdiDjyz15EMJISSPGArp0E4fHDQBc+C65veK3F77mauJmdVEXcxrOOApEn3e+l+sys0EjHAS2x+kjPByuRC47doWDslNLfdGa54oLnU6Y/UaO6inmdUX2Rwt8NmSlzMRg4qKC3h0ts6JObZpMwUMYyqEqPFy4VMwMeuHi/EqSN6xjGs5dPG8E1ePOxJaXDI+2uVIbHVupLlx3XBnnMeW+2pWjvFXepg1rNGsYwcU22FtJKVkmR46rODTZyC95OWVmseoFegoWO71pEkb6VN5q8SSe96cg6/bygrMxnDbJpmDCMTYIu2osNiWayt50NWJYjhPMZiZCxvYC9gFrVOOEk6HSd5Jhp7eL0a1x4czRKiplwwnjKEtmbHdll3KqBRGYtveG2MaZcqwZVFwZGy683MqYbUNzRIyrq9E76Hk4Y5g65V5MWSYreJbfLuqbYzBIwSnPUg140ebjl6NiUWPzuJ1ielS8vZnOhjn28vLNLBBhxyCpyLBcDrEAphnp11ucvJplNRluHJjsxQJtDapSZccRIOjyKhcZTRrkC0zG63sgZB26fahzdad1kJsgqnfWmi8d750IyVkkoqjTU1dzcCTGqjIk9Zxa4RNFIy+sAyydwF5WpLbvut5xhlwCUS2DY3lnTdHGrvQCphOyjQJflCXzQl9fuo3XZD7Rsja2o0RwuSMBLejFH9DnrDlzhr/i7kinChIde4WTo=</t>
        </r>
      </text>
    </comment>
    <comment ref="F324" authorId="0" shapeId="0">
      <text>
        <r>
          <rPr>
            <sz val="9"/>
            <color indexed="81"/>
            <rFont val="Tahoma"/>
            <family val="2"/>
          </rPr>
          <t>QMO:|1|0.602463001244415|0||1|-1|20|5|-1|1|2|ft.|1|4aeUs6EAAABCWmgzMUFZJlNZvXRVSgAACJ8ASgP/8Aim3gACISAAaEU8JHqPKbUDQGgNNJip+kTRghmp6mkKIBNnxnKKC265AavaaVGgzcovJ1I5GAAyaoNgnRWjJBnsXc0ITDeAlYlQjbUxXChqJas6TDy+9VZyQFJLxigMPf3YZTxZ2tdRdem6/i7kinChIXroqpQ=</t>
        </r>
      </text>
    </comment>
    <comment ref="F326" authorId="0" shapeId="0">
      <text>
        <r>
          <rPr>
            <sz val="9"/>
            <color indexed="81"/>
            <rFont val="Tahoma"/>
            <family val="2"/>
          </rPr>
          <t>QMO:|5|735.301525013576|5924.30016790124||2|-1|19|5|-1|2|2|ft.|2|4aeUs3kEAABCWmgzMUFZJlNZ0AX4+AAAQ5+ASgP/8Cwi3yAiABAAQAJLsrChuEkTQEwqBoDQBKaASalTTAAAG1UNA0aAAG1ASRDVPU9MUA0ADWObbgPEpJ1EMzDbZmY5scgkbOPBMlOUF5pMzM3mbyKe6lnMRsI0yLdyE85Tq44EoYir7K5Rqi2UURcQ6HRhFtAmigj4yMhBJjbu7PpziJfiLnNP4Y3enujaPZEuYdqI51yKYQ4dSHwIWaqmEPd3R5O5F+yZiKjGjK4o26A17QRDBzUorIfCOQVThlpDE3E7JLIO4anl+260CQZtmCyGFKMVIEiy2TNPb8YrCTr+WKaTwSCKyzlB7LbtKG/4T5XIgKNFDerN/+nE88g8FBlsSJ/L2gcGSb1A4QJlCYggJHqMoHOhR4dOmmvh4xMezPXTlevEP0k2bC0cS6vXRayscnSLIx1Rps963ga1l1MyhpirMirPrPRYdDLJYRd+cHwVZjEEElDkbtQdIsltJixRGvJoa0HoctBHXDRcIcLdx8chM/jvohrbW3Up8CXM1OlCKhtETTjVu1x8bsUXydJMEZ2VwrOKeTesGHHYgMdrE3m1kQUEiZRizssBdHtHZHVE0eO4OiaNUMKagUgoiYURML0XwrBfi7kinChIaAL8fAA=</t>
        </r>
      </text>
    </comment>
    <comment ref="F327" authorId="0" shapeId="0">
      <text>
        <r>
          <rPr>
            <sz val="9"/>
            <color indexed="81"/>
            <rFont val="Tahoma"/>
            <family val="2"/>
          </rPr>
          <t>QMO:|2|4.88002247916807|0.123891358024691||2|-1|19|5|-1|2|2|ft.|2|4aeUsxECAABCWmgzMUFZJlNZsq+E7gAAJF+AACBKA//wLCLfICIAEAAwARTUCVNGpmhHqI00Bo0BqeqbRAD9UAAAJFDSYmoJgQHlMpVRTk56JIMCSQkz3hoRDMzNFSqd8JIgCQYUWlZtmdhVzMSYRIjmJIUOBBxH0OBXbQ5eC53J3Yi4xmtAh1UCYl4prIqxtslTCaLqKjSWPB3MCKCRx1J8LGhEo41w5SCY9aVHFwKxIQEtQGJyqJdHpLpa1rQcwGbIyEFigVsiw8mB0SgUyZJZhVIA4UhDYlaqqr6FlFM5ze5cbpJGjENgN3SRLGr1Nj6Pk5H4MmdzcmQM2NzY3P89Ho9i7kinChIWVfCdwA==</t>
        </r>
      </text>
    </comment>
    <comment ref="I327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28" authorId="0" shapeId="0">
      <text>
        <r>
          <rPr>
            <sz val="9"/>
            <color indexed="81"/>
            <rFont val="Tahoma"/>
            <family val="2"/>
          </rPr>
          <t>QMO:|1|1.72392111552848|7.83802469135802E-02||2|-1|18|5|-1|2|2|ft.|2|4aeUszQBAABCWmgzMUFZJlNZ3CKFjgAAFJ+ASgP/8DpGzgAiABAAMAC4RSaG0GpgBGTAxgAJgACYJSaNMgmUnqbUNGQ0+5JIVNps2Zkb3tXa1JrZSVl7/UaxAtuInRKYpqXx67eNXg3xXsExkM85OpiAxRidnVeueUCsgOVne53Z3EC+qtJVWL8ZoNkrDO9pEHTbw/DmJkImKI7UEsyoVECoVBasrxFsiJZLChODgQUusLMe2u2/PSDAX/GdBsXckU4UJDcIoWOA</t>
        </r>
      </text>
    </comment>
    <comment ref="F329" authorId="0" shapeId="0">
      <text>
        <r>
          <rPr>
            <sz val="9"/>
            <color indexed="81"/>
            <rFont val="Tahoma"/>
            <family val="2"/>
          </rPr>
          <t>QMO:|2|6.2860862339457|0.854597530864197||2|-1|18|5|-1|2|2|ft.|2|4aeUswACAABCWmgzMUFZJlNZ/cIvIQAAHx+ASgP/8DpGzgAiABAAMAE1m2glEDSNopoBphASptJqbSmTagANAJIlPNCn6oGjQANdJw1GHpimCDRjGMK0Xq6uhrxDDhUynKJLeDUyrgyLBAYuORJBys3nG/QieybaFfhpYxDNM7zBwChCRk036s17pVEDQh7ED5s+GKajyYZ9EF2A3DxUmTOzoRjaZED2rLSYco8DtLJ0knHRmSBu1q0Cy3hVixmRaJSKkvIpR0WzTfGeY5QikFC9XmiokQuyPemTBCYpN3oJhBS4XChBZ3nMZq2RLCwK1AdWoLSE75y0NhzByamxuV3IkipAYTg5Pp+GP4u5IpwoSH7hF5CA</t>
        </r>
      </text>
    </comment>
    <comment ref="I329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30" authorId="0" shapeId="0">
      <text>
        <r>
          <rPr>
            <sz val="9"/>
            <color indexed="81"/>
            <rFont val="Tahoma"/>
            <family val="2"/>
          </rPr>
          <t>QMO:|5|457.225274381523|1972.50465185185||2|-1|3|5|-1|2|2|ft.|2|4aeUs0EDAABCWmgzMUFZJlNZ9jPytwAAKF+ABABKA//wKgJCACIAEABAAdLYaO4Siap+hT2migGQEpoI0EqfqQaBhJIaJoGgABJTU09TR6gANC7+3TvoTFHwfEer4jV4u2Q8K7e0Pq8qYcskuilYqEVd0vGFDEjEMJjrGW0pYkYzAYcy3IxNVshpDQ/KFtm1y0LXhDjaDD6uhpFmhjgiwSckrUKVEOhkk1JujZozejQbmruHPc4LlJiTbQSSGwdY5qvyCgEaH7iwwSVHzTqaCQ+YWWNeonJZNerBbGdngcYXqHYbUuGankYTPqWNlckWvKoh7KUeYwNtNSCFesdnogd2O5D3g10Em/G4y8zGwIaxBQXoFFUMSt3M5C74aCJQzhptWZpCsaw9eE7LDuYDxWu7JbsOFG6wwg1O4Is1l0scwFYdqnBh+Tg1qKMCOS5vYIWebo0wizeeSFvRA2ubL45hMtNhosVjQ/EzpPbDywYKRkKwxYTsFICYOiSH7KyKonyj1HyHR+LuSKcKEh7Gflbg</t>
        </r>
      </text>
    </comment>
    <comment ref="F331" authorId="0" shapeId="0">
      <text>
        <r>
          <rPr>
            <sz val="9"/>
            <color indexed="81"/>
            <rFont val="Tahoma"/>
            <family val="2"/>
          </rPr>
          <t>QMO:|49|1307.76784223106|0||1|-1|21|5|-1|1|2|ft.|1|4aeUs6ocAABCWmgzMUFZJlNZcTOSwAABil+AAeBKA//wKSbeAAIjBABgCFfIJfH3BQKBUqJKKCVWDGExNBgjEMjCYNU/QyFVNNM2oCZGhiYxhMTQYIxDIwmCU9IhCjUQPUGjQAClRJNMmQDQAGQCRAgiSUMhtTAQOwdBxzwOPwOB0HAkDtXLluuTPNpyg7EKEIKy9VuRyfgVvmq5RppJDJKINFRMhRhLbkZJRsNGw4bLGQbNDNGsneUZk5mQ3CNugbmFAISJZWmKN4KqpuNVDapbRmowbV5VEunAIqaiEreXao7tTqcwUi5ackzqMs3ZgwICECAIiVmKAlUxMyS5WytvEaSzKJyk7LdKovGTgkqcxgjd4mGJvMy8GXJMYJyGIva4vcq8DwMSMFDRgI1xuiDZw4aND43ovklZJZZso2cbsiVPDBbNEmzYyzZAyzgWXJdlDMKGC0paSlIMKxduXOibusY129WvNh6/Lpt1eoWgXsFulvxQ2awt8LXC5oWjZiUxpC1QuLbVMKMhYrGGfzRwCxVOcM5J0bTqxSaIODVbCtSviirpEoPj4R/BUlL959hbEQuJcy5lQOYInBAaPpAL+iAX9RE6EuL8Shfb7Bi+g9JQCxJI0R9PhRiLeU5ud8DGXERoozDRRspW4OpIEEjncmdbzRPB66RDo+5xAKb2VW+YHA5A5LR+Qie1a6MjnYmOclTMqlcdmWSEkHPYKbFqFCvcDG6ACbYGjNkM87nhJBt44sydXl1UxF3VXe8hvQ5HoJNFFJwegCtJI/JAJrwtL8EkiEpSJWwgMSSJUCGjohhTBVhglgOj2XhLGTBmNp4IocksbSOyAVZDQvq1g05NMJMDJkGMtjY6+L7lC+04b1YxobpaNm0kigMPpJI8ZBIJgwBh1i11QUG+Cf2zFYi7ssCSAVaV3OaKptjSnDO+943grJJIMPok+iAy99xxGvkgGsba78QC1foZI5kPK7ImxrvPQ+UrT2oBQ0mxtta1AIu8FB6AZ3Fm6TKjRGiimXBIyHzArYc7bjJmZKQCZBca+QUxnTDopHhdhowy9wVQlUhbPoTSI+iBlG68r3t1Dm6qolzLgi28pSjDwZowkjDfUAq4jFk0ao3i4dlhZCvYuNHEAytS1w6CxTr4ga52qAWlnTa53AXoDAWkw0ogewhV1Dha1RDu7FFLErD1dgZTQqrADCjJ7zxq/XczetjHbk2F6hGQKI5p8PNHsnhSOMIF56qDw2UHMFBsVRaUaaVTs8KqBTsPeUaxGiMVIYIZqRSI4IgMMgbB50o88+bb7Et2cfIiIIOGzD3wwTVQGhg2ZnPBXY2aNMgGxmI2SHaDbOZhMjw+Hu38NnCCSHRm/SMmp3Jwgh0cIWnDl516ygK9VVUWHh5DyX03japGyZjeQcJeVGXC2TOG2eqZDy7jxvhK0WosamT5ZBAt3myDWKKNELcjjSAW0BA5J5zbXWdYVc9X34bfLhFh3c7kvykirPEXi860YcLg1ZOvuStmGAdrupOg7INHRBbSgqrGSdy3QcsjJ48LGWKxm0C9EBUgw+BsJZNoKIJFyLLezuAQdKBhJIwapKCFDLOWQ9h0udKkMOdGHRDRCxl+YSkkWLgb2DYNDJGQluIkMNUSPZcIOwUMJTd7TgJIqlwZAhmzCAKBhFCOi2FmzCzgUa2WLqFym8LxJIa1bgi3sesyHTbeEDJILLLLPD0/E9hQRFHho3HqDg01FjJJ8bxS0iWUFiD65bqghhDcd+r6l5HYI6opIbBTMKrqG9ECSBuCLQpA9CZuLfDkW4uOMcGjQ4Hg9651CgS0FFwa7BXfTzA4Fgh3CVWNc1UAQSy2w5qggYWoMBXkJKmGwkCx9skwyjW0S0+NE1RRaURAFsxuSOTGumXlt3LZnGNM5wy66pyC9wvn7C1O6F9BcQuLjVNgWtyCwEcwWQv2F/boXL+hbv8XckU4UJBxM5LA</t>
        </r>
      </text>
    </comment>
    <comment ref="F332" authorId="0" shapeId="0">
      <text>
        <r>
          <rPr>
            <sz val="9"/>
            <color indexed="81"/>
            <rFont val="Tahoma"/>
            <family val="2"/>
          </rPr>
          <t>QMO:|16|343.934861870914|0||1|-1|21|5|-1|1|2|ft.|1|4aeUs/8JAABCWmgzMUFZJlNZj7SjAAAAi9+AAaBKA//wKSbeAAIjBABQA8i85FAAV4MUMU9UNHogAABFU/xpkVQ0wATCaaaCSnpTGp6SQAGjQAIpKNHqNNAGEB5RoJE0jU0moUbUMgAFxiLjXWuzK1MkKNfMPmgSglZncUCnBKWiJTPFlrzMamDgARAoq5hCkKCeggjbqsM2lNxjkmZgDHqqWZlpBrepgVQTBTaVlnZ2mEmxxRtySWlXAxy5y6LP7SDbOKUvRMPhYRZobCKNwvE8yTUk9CS41Igy5JkABwBoAnTQnACwD+jgkxKgCv8o+UkxLAqgO/uXBjBjIhHzsNfB87b3+BtjSYJlwNAHIAZFdw+8kDsAMCV0zDwyu3k5M4L0IBZ9CNmSBABKjcVWRGXQGzYWNBT6eh/U2gNea6ro5GOw3w9JKhL6gHAMNAfQSi8xJQqB2Wy13S8l+9VaPsOAzuCXXYk2WdvxWb9nab+Lp3WO38eQZJji9b6AL6qZAhcBV99tE4UXYkqGmJOA2taKR0AMthRXKIYmENHU2mr0PZDeD9Tu6cw8b4b1J0AO7Az3Vm7LPVgQ4ZKz0o1UGas1kaI0vQFleesKQbaI0Ctop6aVtKQ8XNdlFvrvdl1MAezDo6GaJVaicg27LtlENMPLoLPO51wDIRlXXjDhzUlUG4d9o4948yocZWHlbRt+Frz1emY0dDY1sGcnTxbPPHs0HvACi3zyP2lyxwJ37aMlnqsAmCBjMqwI66Z3Ze2QerOGyFLk36g3s7OnvEE3DJ0231hiY47WGgOauXmGBxguDGewLhjHOw6NvL6mSq4EJso+hAMMEr4SlR04MldexVp60XZcVveGoaoCDWo77LGg1rYk31W9TB3VzCYsMz0I+xRwLKUTYQb8MtDRosMsjWjOtk7OJLw23to4yBRmrMZursimHsQjXAGhYzWPT1oxEM9sWS0QRwFqr4V9fFdJyAPatFaFBZq6iqsIpYrJX8AZ2gFcwC3+LuSKcKEhH2lGAA==</t>
        </r>
      </text>
    </comment>
    <comment ref="F333" authorId="0" shapeId="0">
      <text>
        <r>
          <rPr>
            <sz val="9"/>
            <color indexed="81"/>
            <rFont val="Tahoma"/>
            <family val="2"/>
          </rPr>
          <t>QMO:|10|442.273712865611|0||1|-1|20|5|-1|1|2|ft.|1|4aeUs+AEAABCWmgzMUFZJlNZCEys+QAANV8AQcBKA//wKKbeAAIhQAHzk0DBKQgNpAAAACUAIk9UjxQeoAAwwTAmAhoyaYBUpqFPU/VMAho0G01NO3fx7OePf5aZe/N+YpApglnuaiNam7yphamKYoq4fys1k093Nn1EJ7iH2EJEKBBxCxDui8M8UZI1+oUioVSMoy2b93O3rTjyheSXLe1cKhgc0cEbdt1/POyrIxhjhyziIAr89soQjUeqaKdVhIpBR3E4IWtMU6B8hDygM/SA06L1NoKGsg5a+nVAiwMEM43xgoqBUOnEGIQZKrnAojEYQpaOH0NHwgIcpVQpdiptfdkwvMEL7Wc4VNDiijsSW2pZUWaZo0rLt3DpQlerfKN0yCqZzFoMVjdc1wQ1Lk64uP00Ek8gQy4IV96ZpbmDPfWutM7VZsnSA/W5QL6vpyPGbQNkXAqq6jRTrkNAGumQIaMizPXDmhKejmIGlJiq6MzB3BVQy2davSxZXUbhM0onZUBTeqcZbb4ao+0aEYI4o/UadoeSMtEaoojVFI8IxR4R/i7kinChIBCZWfI=</t>
        </r>
      </text>
    </comment>
    <comment ref="F335" authorId="0" shapeId="0">
      <text>
        <r>
          <rPr>
            <sz val="9"/>
            <color indexed="81"/>
            <rFont val="Tahoma"/>
            <family val="2"/>
          </rPr>
          <t>QMO:|12|1835.7954567393|14088.9075358025||2|-1|19|5|-1|2|2|ft.|2|4aeUs3sKAABCWmgzMUFZJlNZ4sKNWgAAmd+ARIBKA//wLCLfICIAEABQBMD3vccQSCiqOCUAERSmagaAAMMEwJgIaMmmAyp6TTTBAAGgARST1TQyPUAADagJEECmSjQAaAO/X4+fn6ES3z8v9bWKRDHh0xMpVUWlVVMa5L+YehSVw3Z0uqIiIisvNeW0wt1GILKNcgV4kiLaEJGg3TWMFi2xVouIgZ4JdqZTLeDQjGxR9umahsU0yrqZydltzWuBRVqVqpHYsnShqMxzSCykgnMoaZxouYiio3c+gL6gs+gKgWgFAKAXtBdApBUA2gHGlSsUKQXzM1UgrGbCkVoaIYJ3a9+F4QgTChiJ4SHsRaKMBGAipwW3cA1gHYAvW5qLx2XvoJ5fw+U/0h3zUE1EL2XoVHFHcaH0Z00wx1vegiIq4zlFH250cilVbY0amYEkjtJ0ksoarn8Hugh952O8OnVxsl0lnCOFPMxJhInhtGGTJHzNcIWGljsFfOp5Z8C++XylaRnuTzvXkfknN4RoZRULFClpKuGSsPeA4i7L6ZFtiiCDNlfTrzPHSRnzOzARkQY1Tw9Xe6+53CbURBd5oujmq8mFQYsWU225LHQSrOEYwqQo55vEIVIV6+KQ9rMxd7Y5zWvxLMtOaMrvFqcjjlks/U+FHFFDK64q6gXQ4pw47E9opIJld6D2rhhp2Q+HrWbXgnWeMRhkOE+uPPjAKqIbE2rZbWohJU88hInRjmocHeQUHh6UsxIZJ3ZsvdiItQNgmMYYaXdwi6FyChNdgcirCTwcfJ4QzK22ZXpmYu70ZuCnvIy2Hu0UbzB28ZAt67bdhApeOXJ7JF1Ow+UnT3PYVWOr2S/RhUlUy38QyR28dpVlO2lMejBBAu54CMCRXSndjreqLgtngeM/mJJ2AxF09dq5VkG+9UElx/Dm08Xl9TYOgXiAsbA6LLbK1NdFFYgxJ3IxmagtcBTUd1toKTSXXUQtbUiR7L4W6xE6LzFYhhhSsnIm1MU84CZRHWNHuyCymKGpt1yTTXKlLJt1SLnvWFpmLWWut5aRe5CChyJWMm4KEYp+Ls243A8tcJhMObZsjDijSuilenHDagOdiDEQxClcGbeJHw3HG43hpdMOXnNGIuuaIWGqzJ1xul2+qdyxZ0i9Htjy+dG/N7RzxR1YfgvC+LUDNB9snz3ckg+H6F6e/BkO++4wYoejeTc6jshhynScrAVoRiCjHg4yIhfHG1BdCaYJoREYqagcgfAPcGQfXlSgMg9QbA3XgwDkDYHIGwP0H8DiD/F3JFOFCQ4sKNWg</t>
        </r>
      </text>
    </comment>
    <comment ref="F336" authorId="0" shapeId="0">
      <text>
        <r>
          <rPr>
            <sz val="9"/>
            <color indexed="81"/>
            <rFont val="Tahoma"/>
            <family val="2"/>
          </rPr>
          <t>QMO:|2|4.88002247916807|0.123891358024691||2|-1|19|5|-1|2|2|ft.|2|4aeUsxECAABCWmgzMUFZJlNZsq+E7gAAJF+AACBKA//wLCLfICIAEAAwARTUCVNGpmhHqI00Bo0BqeqbRAD9UAAAJFDSYmoJgQHlMpVRTk56JIMCSQkz3hoRDMzNFSqd8JIgCQYUWlZtmdhVzMSYRIjmJIUOBBxH0OBXbQ5eC53J3Yi4xmtAh1UCYl4prIqxtslTCaLqKjSWPB3MCKCRx1J8LGhEo41w5SCY9aVHFwKxIQEtQGJyqJdHpLpa1rQcwGbIyEFigVsiw8mB0SgUyZJZhVIA4UhDYlaqqr6FlFM5ze5cbpJGjENgN3SRLGr1Nj6Pk5H4MmdzcmQM2NzY3P89Ho9i7kinChIWVfCdwA==</t>
        </r>
      </text>
    </comment>
    <comment ref="I336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37" authorId="0" shapeId="0">
      <text>
        <r>
          <rPr>
            <sz val="9"/>
            <color indexed="81"/>
            <rFont val="Tahoma"/>
            <family val="2"/>
          </rPr>
          <t>QMO:|5|341.405107153952|1275.07721481481||2|-1|18|5|-1|2|2|ft.|2|4aeUs+EDAABCWmgzMUFZJlNZhr0pxQAANl+ABIBKA//wOkbOACIAEABAAeuwaRwlAUzKZRpCPUyaZASQjJpKZAA0yAJKho0AAMQ0ASUajQAAAAdje9+O3h1BZ7yqKQnhMngypiqbE1DtTC1hyU9NEXLRnL6udGMlDtQ2M3V+yOiNeCMokQ9EEWIoQyIkiJvK6gZ4w59sAuQ1CdGQ2R01Sr/tDraGfS2VOqM1Ld5QYI9AYzSAmOMAy+3V2tGBTzqq4UdRAcJCkZSLI9WUN4jFfnb8UGiiifO+OdQGEBlAsRkI7bC8oM6QKot90M88oa0IGl2+cQNeyGe5zLiOc5gwtKHOtoXQi6cyqaUkRdZgM4l8DDc3aJEq4hkNtmQ9DRwh63ZQcWXRuclc6jWCBrlDFbl3qwkxfG+HJ4anSiCyjaC81kzQoz7VpgkZi2qsMDlPXElsmWH8j1gILC2G1bXgwcRFsTlOSaS0yQ7AykVU2C2DEYjDTluB8G63yLZXzdcTBAZZcBIbpMcTmQnMRCJB9a3p5eZCXXijqig5IZH4jojqiKMoomQxBTKhqR2jxHqPkNR+LuSKcKEhDXpTig==</t>
        </r>
      </text>
    </comment>
    <comment ref="F338" authorId="0" shapeId="0">
      <text>
        <r>
          <rPr>
            <sz val="9"/>
            <color indexed="81"/>
            <rFont val="Tahoma"/>
            <family val="2"/>
          </rPr>
          <t>QMO:|9|37.1911111111111|0||1|-1|18|5|-1|1|2|ft.|1|4aeUs5IEAABCWmgzMUFZJlNZ4h448gAALt8AAMBKA//wOkbOAAIhQAG3BrEEooDNRkAAACU0TITQp6QAADGmIwjTAAABUpMjTRqCT1HpGjT1NNuGOXOzdofrnqWCukmiaTwsKyeHST4xiFfFey+/mHxDvDiHKGkMQ7Q5hWFoev1CkmkKUR0y7060ezWTUpD7QzCpX9w5hYeOkO0OYbtpJJz77wp4mLYt5UrvC81cM4V08w0eIed8unCu0Kw2bUe8OBxCnZeGt8QwveFgrvDrL20S6X6ssLIPIq54iqJYg1MoNCCqsRnUPpGQK0CBVnNmOG8tvDEMYZsshzTiGmmsNc52rTZsaY0K27Bh7aOB7ZN9WMsbpiWHVUTSvnGfBiYUCH5ozATWWC5bQ9IDUgkGEwKHjItrPCmdlY4m5czEFMFhEILsCE3owfMO6HqHxD+Q+YfMNIVh1hSGkNkP7D1D6hvD6h/xdyRThQkOIeOPIA==</t>
        </r>
      </text>
    </comment>
    <comment ref="I338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39" authorId="0" shapeId="0">
      <text>
        <r>
          <rPr>
            <sz val="9"/>
            <color indexed="81"/>
            <rFont val="Tahoma"/>
            <family val="2"/>
          </rPr>
          <t>QMO:|10|1354.85818785142|6427.35470617284||2|-1|3|5|-1|2|2|ft.|2|4aeUs+wHAABCWmgzMUFZJlNZpG0JbQAAcp+ASgP/8CoCQgAiABAAUAP4ePdr0aSAOCU0EZESgABKJPEjT1AAA1T8mgVRmkyDJhIk1E9lRoNBoCSNTRMFQjALHIz4R+SuAEDz1XM1EsV2FUQWDGJ4otdoiKuNhzwQoMTpKuWs2dUDBgRabUCFwrhxc4NEoYxL3ds0saCS2VqynElO1uK4dCikroORot0EiGKG4SKLBsEVtYmnmeCLsRYEMRAjYihDEMEZ8+9RGyJaRA4gaWK3zmRHRGPM/YiL3t4Mzmz3j0I19CPr1EXPXZfcve0ia5juOvEiMoHhtRGEVOrxnQJmwRYhiSjBruOuYhl7tci4vz8wZqdEmk9ijHOV02Ut7p92wYbZNfupnVExwR3VZO2yc90HRltdGMtRMF/Bu8GeZLtWSwfDY0rYhh+cUDWUflQXhLBmbMKpBfZA0FqgSPArwQTBSRBsBi1FLhh71ZT+DHO5xasiTPk/N1bMShJnUL58Nz53R6ZQ+NOh3pDrhPyMVp0Ux4WMQEFQdsR09Dfkb6twPfVEqrju4q503Lijerul709mdEIqLQrzNpl4ScJSbUWHuU3mlYEyBM/sec816gO+DOB6iRCTMX4QrFjh2ke33rPbjCfpuM1I+RsYpoQ1BVj9PaDUlM5POPWa87ecHVVG9HdTojXXvbsPXJwO0ZrFsVoRRy+ZbMMt082aPBsNlZGU4lPEkDFGm57bcSnwnQ09jcevW1bQ9S/r4GvK4TXJaxCRB6qgyCbqzrAlYvM2mfVLDedqGEVUSms0jWkQSrwYqb0y3ZE85Bhw3j4ZhlIrmYwYG00WJ3Ml6QUmySZEPAqqSZkp71CaEOLZHCCyJNXR4VvWqFtnddxjkUMcRsncm1O3SC5N6e1B1M2lmYMPne8vH6TogIpsfvTcVBnKO4JNKHFBx6hsNj6HIfjIySOLT1Y2p6XcA9XzM0yUUWizGcwvcqYsqlJpcTUcQ4jk1LauLJSgeYVvYTkvAoqZzUoIM23BlBQhiK9pcM4ET6EfRH4RoI/i7kinChIUjaEtoA==</t>
        </r>
      </text>
    </comment>
    <comment ref="F340" authorId="0" shapeId="0">
      <text>
        <r>
          <rPr>
            <sz val="9"/>
            <color indexed="81"/>
            <rFont val="Tahoma"/>
            <family val="2"/>
          </rPr>
          <t>QMO:|98|2776.52974490417|0||1|-1|21|5|-1|1|2|ft.|1|4aeUs986AABCWmgzMUFZJlNZ/CeiWgADUN+AAeBKA//wKSbeAAIjBABgEJ7B77AAHdFU7u0kQBQgQBSIBX21AUnYYojWU14MYTE0GCMQyMJg1NppppVUNADQNAAintNUNAAAAACU9IgUhUTRtAEwAKUkiYKHqeU0AB6RoJEENIUqjANAAOse+Oyne6u3dpjO+sVwt9brdZuNGbvIfafuyc31VfjlLHu0bCkF3uodKXRsUs5n3DNs0bgxbjceBx1ttbTeLXS7XwM0xHQtGiBW5ssbvNUgt9oAA8kL6zdUdwzPZW8ElhWIdNPdLTsaqqqNJeVdCw+0LuvFu66WnbVhbuq+m5LJxPMRS9g4eV4WJ6QzIQh7Uknjxs2YaGaXW8Eo5weDJMJNEEkkmYcNUWcM4WQbJGwOW7rFgixWh6GNHDqFtGszQpqsvtoZawk7ggUZIkY2dU3K0t3xaptC844Y7zJ21ZmkGDDgGHX2EvOFXm2oEN8qE3cWVEbmGRLY86dJZcFBGBPM58NhEi09Wx2+GSh16gzrksLDeKHTM3OgnZAQt66ZPDhYxaxcEOWUnfXa627mCPM6SPeQsEF27i4IEo4MNl4NQelBUd4TXQ6iJYNK2oKR8gGOHA3WMIW1RKx7g3NCEeCpkoSyGLnbO2aEXa5ighQscDw14t7Aal8QhQQYsaKGiwxOEDLlI0CNAocEN4ay7ndKuwRoIQg0d5cUUSQSaBFDRgwEd28o8pcNDGAhXuztm0QQgQfd0ar14ILAQwQvEbNWY46GDH1GzIwgs6O29KTy87edceLkixLVrw5pbczMStwSXuDMmJ9kiqqV7p7hy4/Pty6faC2gvvBcle3DlhrFwysxRVRBpVFGiNULRVv12gCvhQLihb0LghaQtkLwuYLGiYlZKMqZka/uzzguM0ZYhZa0DVixkxmOfv5yZjMsy5s6sj/xBSK0JKgEVKo5RymhpAppoo89WqZTCyjj1tjasPihalcr9KSv0iq/XIVf1qBl5COXaSXakblYGrW/VmtWtcW8bTTg6oXZC1y3Zd2y4tlyGtvZdZjmbtp5TabW+jgcTA64DWJiAWgAWjhxjtw3lwWmFFjwYF+Q8fC8ZFHdKQSvtd1rBF5SpQrMS9c0WyadbMwwhBsQ2YTUHubx9nS4lE9EkCDioLD9EMM4/4+z7W6fhO/RdFHaNBpE14oCpNjNgOQujA21g11IDQNI9ldrkrLU+yyCNVWmr9NtLcPLRB3prM63uYh6JqZnatkcJDAwq+d0cNltyG2FZbcVvk3JzSOUPphoxERuEFUBQtVTQ0Eg3DbaZnzk0qkfaEnxRs0TmjCB2HRzo5NrwZbD5qG7fX5msS5NSWvSY2OTB6+PGzxm5Y8IJlZuNXMEr1AC/iIBYWFhxBANNQQzeQMvyRxMmB6v2CAhhxMAFxBCsTjG2ehupQMMAuDYhHrNhJo4GGfX3faeC3peb/LANFn3nSwsaEMa+apC4wQoLN7v04aEZED9eJJNHyYn0Jx4SQZrrNiwiAeLqk+ZXfnyHDiI9mOr9Dz8a+IhuA15uUjtin8K2HAAWjSltt69TWIMABeelEnpxAC2CxlMgHprBaoeoq2rVNtv8Qc9QwQ+n0RsM8qiBqvbZcX9R9bftmsL1LcV3ONW6JIeM272aMs9cVkGHjGCGHvm/hAL38Pg/BeR+fa8sl9PPQXwzSuOioYSR+NHZfqk5wEYQYLzqsEa/BteAQihXZLBw1Oqgh1NNcIjmkeFab04Q9hUMNmyTdq4iZXVnHnZ15GjoZ364Tk/Cz7r71+dm9smYMbvG8ie2KUBSXZ5I15dUQ2GbBhckvEHGd5W/w58OUdsOlQ729KqTNB0Q4bKNaRRzTNkEGsuFYJ8Ra5wqoFaa1XMyQaxaxhkoiWMQLSwfoqBBGsM+yr+fYW1D84fn3ylkkiaDNjNxezenhe9W6+MgmKqW2XcEOJeFSTqiJMLVs4jV8L56JIIhE3uTPjoehs+AhW+vo4GZIVnT7rfTw6kcPNdk8AVfeeFcbeh1R6+z9o3tDa+fVAZnCwKGDYMB00KEMEj6kWUdHYy+5QNnsQJjGwbFsPPRkLC0GaQkLjCF31HvcYx4YHMcDQN8GENtC6xEjEvj6BpgCbVCMMI1mkjQDBhnPiQVJi6xNtoIG2I0kdt9GjtGjewbQ2FSNjXyEzzcWNiNoJVnSB9FwDZcr52V1D5BVFFqyQhJtSNTJAJYI4WmhnI43JCZR0NIJz4wChi0FiR9rb7MOfZnx1VVVEwYeaN9c71bNvfzY97zZhsdeZJeCm5i10hNd9wni/wJQPg8cVTLN8GUaV3VlaEJ9goKUq0tkkO6YAc+6qsDtNCiFsLBGoABOB7F7RAE2je35kTdrWtwNjbfp8HslM2OBh9vfBd51T7wS+XjBeS2NqEkwhtttwls+2IwF2atCxoVgvOrxr0LM5CK8EvEjCvM2y86S3k8h1U06qqqdJC++8bbD5wNUHRDM6eHoymyiCw0IvzFCMpsbWogekYZmggijRnPpEaNpmsptsGxs+593xdo+BkmxFnh4rtts4wpo0MCEKSuQ2/Z7MVWXdya4rwmsPHE7fab5En47Tohl8mr9hO6Hu23JJlNGnGZV73M235QgF6JIKtaTlWNHKr6EAFmBBLFggAYqWBQsQCVDEZkwzJIkyphcmKXY3eLbhC1eBiP5bXjEm24YEMF5Z70wI1BjDeq3qwaVicS2tEGsDt5kyyJ0z50Urho3thhZEEsKTI4Ctk87EUHNggVC7yAngKDWxppq5KagJNnhFHUd75Plj6a6+HDoc1vlnExyQa3aA9QwLYGVAlweDww2MyjEaj2JTEWg8KneiKiIiZLKyyPCw2QFFDIo8WhlmjydMve8qbcavN1eoNa5kbNwEnC8d2cecJqan0D9P1jbS2Yizi6keTPupCJUklFnr0RGxWDF8gng0qnDv2V27h00dM9yuilQ1BTSD4PtOY2RhhkRHJi6moqqqapldtC6gogEtygrgEqaNGjd6GsggYUHNExOVXVnVaNiIJh5I0gqlcKo51Y+ZmXg5Ls1JSkfg5CI8E7XDvTh7vXt+ZecyA0+QiYbq6Fi+FXb8aIpAi4LoZg1pRqH8j1B0LQwAXfF0GbJ7CNOGIyQ8vXqhBGgfHJJQVovkybCCFhzm27NbngXplMY0DNoNyuUaZhm9a4JE0MqaebNcQWU7EhlC2mDQRRWFoKHwiZEDDUqhKEuE6XtpPc6AFO6dSYcCw+wzWzvppTuc8ZHWpc2kJsvZhbZ7uizIFmWdHB7fN8uTvRRUrCqr7SgBr0SNCJ0rM7zzZHnhbOFjg/+acJHKhHdGk+VlKOpIwb46zw6elw61g6/NF95Pqd+HtZy0bW7+h39ctuzJJcyHOQnLoiewNE1MM9i7dDImtHDVGmrSLhcKGK56ipeau4Xa3zdgMQ1MlphJTOuGWXeNMVCZBCZZC8JGEdakZKdNNo6E0xzTSNNGNJz3jsZd3EuZgY3j82mMVjEVd4vRfPleu9WXgLCDCr2IIYJYcqNUSZAfi+GNk2JafjE0wwJjYS0fUtdMreBeZGXPpkVc02Jyj8qbufhcofwRmWE+c13m9pfyzZhEUWusFxhqQlMwqexkxNmqVDqJHvsom4JKVUBJEPzfMMNTUNAhg5AewllIdoMnHAEiG3zmYQtOyPaL+XrV7v3wvS9JzncJ+aTqGQxOwbYwvYXSVVVnKGFi/eGQ+oN3KoN3d0evllRADfs9lF7JnZOSK5rZroC9IL8QX6/kFud0L9wXiC8PALjBeT0gsoRvgtQX+QvXohenqhdP+LuSKcKEh+E9EtA==</t>
        </r>
      </text>
    </comment>
    <comment ref="F341" authorId="0" shapeId="0">
      <text>
        <r>
          <rPr>
            <sz val="9"/>
            <color indexed="81"/>
            <rFont val="Tahoma"/>
            <family val="2"/>
          </rPr>
          <t>QMO:|30|687.115141303928|0||1|-1|21|5|-1|1|2|ft.|1|4aeUsyMSAABCWmgzMUFZJlNZ5iLGfAABB1+AAaBKA//wKSbeAAIjBABQBhpid3lc2TZg02DVK4EiJhJU8qDIDRoNNCJmjRqpDTEaAaZNMEhEECVG0BDTCZBvVTUjQajJgCMMo0EimTQmhUZpANMgPQv4PcI9Hr+SSe72jrPtk08+xh06lcYq7rTBJk9bbmYCVBOj3vcs2ypK5VN3HHVRRTIrhXKMmRmZcGmTre8ox7Bx5CiIMl9vQDrNCmCkk0zlPChMGp5QowTqDV4kFRtrZUk5shhEwppne06UVWSMiSApItqkLKKAtAKU5d4aIRu3Jq3NMrwLHvGjSWFFZVTRZnHURww5lcOm7nTCB33Nie9xzlXG13mdgc6fp+Fz+6EpQl80JeAlr92hL3BfBng0wVBdBjNUhYSkLJaf9D3oS2EEk5EiNMaOfOT02uipKTdMsyw26KSS8MsDYxhjweSmT0EkwIlvw92aIRQ0diS+IkoQXPJZXXSHfJouXEloEqIyZVDogS9Hcp3VkzuXmcAhIgdCcW7r5m8OvrgSVjiSC5wXVZ0S+ajBYn08mtGNaq8VGIS8Gu5hXNmTDUePK7NlbfGBG9W+kJfqJKUUu/EEolTHuZcwRdE74IupYsNQF6goAMBaTEvXHP0LN4hrKO9SZyCWYDsErjIBKC/JmTja5FiWVprfTRo1uX8I7pyyWyLMK4yrBYU9iS2Zz56WkUngUKapYtFLk4saq8MvwwTwdj7L4ovTLp6KKhaNc+XUMYElls5rXXkkqhu6tdJOHgwo7R8CKwHtyRaGj1kSg5mpjIDJi8kRG7wtiS45OII5s+xm56CLM4soZicSdHTCTSpBJFNN6lKKlJrFXA5GUYyx+CtEKE3tzoIJCy1wA2DWml4MQjLHUDUS7MPxTfEkop5kcd91V4JUoxwlu08HXOMkj5uGbElFjRjFN9Yy26zFtt5e0xqeKG8nUWBuuzyZ5ygOOn05IYhwNYsarMFRkecuwozIWZwQrLbrLIrhEkkj9+G+7nFnjaWC7HofY5nqR9Lj8yJLxCwja44e7p3d0yFS1VqrPEcU5XnivLCLBNgRKDDZoWWg6Q76NHFIHMiihJQQLkUKVphRFLdy9YxlYzuB0beN7ueZqYMoqUuni8I6zmGHOFRMNyxxHO+Zl8xlTBwtmseekfsKSTENWoH4bzne+SRRHvh0ohQsLs90eTXTZk3wvmJ8OGklq1a3pw2y1a4cIW5OTMxPYiIdQtu97vIe8dcnbJ7fwOEgldzSkzpRJFOBDRBSj6mAtolEQRpJVgrHFGEt5b0bKNDqWCGabG8BiLNwEnV8yo5HJttvmZFPrrFW3ZgrZI4l20IYor5hG+FOTVG3Hnhc5cxdCKUGKTS+SCwuFPIBQRwQyFy88LEWuDRRpujGZuumrKc9rs13cZRepeJ2I2bWzk7NmLhC+audOy6Luad9grBpYMod35ZGDzYy9KjjcuZxzqBPNSrrLqqqta1+yQyQ/EPHpDNN0HlDFDGYyGlC+ZIWETOhSH9B7wgy9wYf4u5IpwoSHMRYz4A=</t>
        </r>
      </text>
    </comment>
    <comment ref="F342" authorId="0" shapeId="0">
      <text>
        <r>
          <rPr>
            <sz val="9"/>
            <color indexed="81"/>
            <rFont val="Tahoma"/>
            <family val="2"/>
          </rPr>
          <t>QMO:|21|1068.25164727334|0||1|-1|20|5|-1|1|2|ft.|1|4aeUsxIKAABCWmgzMUFZJlNZGsXgDQAAdl8AA8BKA//wKKbeAAIhUANR7q4BIucCSE00BSQDahoAGg0CgpmkBk0ADCIE01NJ6gBoAMMEwJgIaMmmAUpSCMgZAANNDny35hw45K7jjoX4WJ6E+MVcVcF4ymAQWHcCkYtAuMtYzIxzUBcYNa0cwzYK0aEl7qcq7xIwYImYLVDXVh3u8l6IVuyBBfCBB7oEG+TrSapN0nGTbJqk1ycx7kTIIRIaZ4RCQBHTjnljuhNvrmKT3rGL8kHhi1tcm7NK8ZMaYxkzjg8JOMm3p3pLpEZU3XGHaXVkEVAIcSxUbRNq3osAEEEmb8QjVizeXtkzfLRaqj1epnjo5AWBDCazZeY9UIad9+YItfUxfjFUTCseMNFy6VPDLQIgy0piR08WsW7dy559Jq1gRWtIRkERqnCWbess0tDcJwkGkIrEWRhmvmG4J64YDDBthRuI4+vSaQi4U760TkYWH217FsPFYYq2CbOWR6Y21RvpzYkSRm9rWN94UuCJICCXend5Q9ITdkHYkZhrldxeQZh57lKiQaCXw3WRfvdw2JjjbJkyCLsPL2CYzdCshsjSaI1GWlRwKWNFYIXStFcje+TvqW29nve82IIS1TTtFoiYUhpRDidt2l0nU2vrMjsNpaQi7q3JOwVWm3HcxguhuzGngbkvrPx18n8KunjMNRyeNL8jl6oip6izI7Bke6WWh8GMFTvO6nbu5rWI33p5eM814BGdjWkxYONWijdGmnh3nVomu3UGOIrTLxnABDEM7rsSEpQibzpJugKUrplysNBXbYPvcStl2cEoNTi5Bl9dpOBdIaRTTpo43OpUHYKgnMzMbNNGSbMzGZmZsJzk+JOSTVJwk+pOX2TbJs5Sc5NEnOTST+k1yf0n+LuSKcKEgNYvAGg=</t>
        </r>
      </text>
    </comment>
    <comment ref="F344" authorId="0" shapeId="0">
      <text>
        <r>
          <rPr>
            <sz val="9"/>
            <color indexed="81"/>
            <rFont val="Tahoma"/>
            <family val="2"/>
          </rPr>
          <t>QMO:|9|1286.6756972162|10610.440217284||2|-1|19|5|-1|2|2|ft.|2|4aeUs/YGAABCWmgzMUFZJlNZoIGmBQAAXF+ADABKA//wLCLfICIAEABQA13Paw5yw1pwSpoxMjVPVAANADGTE0wmmJgJpgEoAKaKjQGgABKn6poJk0hqAAACpU001J6j00jEYCeQ4660JBxPlZ16WtyB2nC3pK0r8qjdVLtIuDapyasiIiKu915Z2LpjCni5UgqKjCJYiHWauYvVHUIc00d1cwxcZ5fVfFy29Ic4V+4ZQ2IUhSG6GyMrpWGCGt0g1w2xUg12rMCGnSGcw6xxEPKfkgpTeiaVh8Y3TrDOHSGO3HHdmvUyha++1a2pthgHYuTPoLJacQRB16jZlerZA1x3t5+HEkqN4+Y8iwUesEKz9VbGPQErEO2iiitp8xVQVSK8QMeR/j2oiU+iqnisVI53Mm8zxb80teoYR1REljCIC5IgGtfV4o7pKoDe0CF1SAXkLEIU8a7OC3FUVWmGc4uelgnmqHQzjapxuctvHIch16O5cvUZLkVcNLplK2pgoSXIZM7yXCW21eOiut8m0pyC7LdrQJ4ZM1sWlS5hHKwYkCBNpxa1MpURLKIWuCBa9PqJMSFbJYmkqw2cUtOuLmpNs9iWqaiWL55mjEjROWQdraq6M69tKtj2kwjGoGIHOX45r+KMwXYHglP2gOUdupaAzWuLp3HRcC3U7W4hXZc4qQvr4Bi0QP5fndV4TLHKGI5ZMo3SAvW205QGEPICz05iGzapNImZXOpMzBcsb32ztdAiSmDarmVfUAbAFulCnW4zltNwjM684BiQkaGxh63jb6JmEfUEU1YLvhnKZH2SojmFUytyrEljQ/NAo40yi0Mxmcc9hnR0GTk7INDKjsBZrBAo50iIXhLMMvAFkDtBpDrDpCsO/YUhWHKGsL7QuhpDWGkNYeYeofUPYu5IpwoSFBA0wKA=</t>
        </r>
      </text>
    </comment>
    <comment ref="F345" authorId="0" shapeId="0">
      <text>
        <r>
          <rPr>
            <sz val="9"/>
            <color indexed="81"/>
            <rFont val="Tahoma"/>
            <family val="2"/>
          </rPr>
          <t>QMO:|2|4.88002247916807|0.123891358024691||2|-1|19|5|-1|2|2|ft.|2|4aeUsxECAABCWmgzMUFZJlNZsq+E7gAAJF+AACBKA//wLCLfICIAEAAwARTUCVNGpmhHqI00Bo0BqeqbRAD9UAAAJFDSYmoJgQHlMpVRTk56JIMCSQkz3hoRDMzNFSqd8JIgCQYUWlZtmdhVzMSYRIjmJIUOBBxH0OBXbQ5eC53J3Yi4xmtAh1UCYl4prIqxtslTCaLqKjSWPB3MCKCRx1J8LGhEo41w5SCY9aVHFwKxIQEtQGJyqJdHpLpa1rQcwGbIyEFigVsiw8mB0SgUyZJZhVIA4UhDYlaqqr6FlFM5ze5cbpJGjENgN3SRLGr1Nj6Pk5H4MmdzcmQM2NzY3P89Ho9i7kinChIWVfCdwA==</t>
        </r>
      </text>
    </comment>
    <comment ref="I345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46" authorId="0" shapeId="0">
      <text>
        <r>
          <rPr>
            <sz val="9"/>
            <color indexed="81"/>
            <rFont val="Tahoma"/>
            <family val="2"/>
          </rPr>
          <t>QMO:|5|416.952500031148|2042.0936691358||2|-1|18|5|-1|2|2|ft.|2|4aeUs8gDAABCWmgzMUFZJlNZz9BcUgAAMF+ACgBKA//wOkbOACIAEABAAfKqVVwSgSbJpIjQAACSAhNU9TNRD0IxAxpiMI0wAAAipR6myjTJphMRtTRvPnt0x1DuDPzLJiVKo6OzGOunxWph9ONrDJy86cfMjqFrBmqfX6R8Ix3RaKEOjhHZGdBCGEQxe+vR5gGDXSN0HcO4fieyEIxXwh26oxvv385DL03ZnQ4RYORhAmKwjn8Q/ds+MbH1kp2STzgRJUIDgmuyszWhsfTB44VCqwKfLmoGsvxWCICUGWA0jmMWnCYRqvIOS7QyWhFiBvPG7XfGaYt6VauuJ6hRPEnMZJUTrt0GMknMqXM2wDq2M1kkxq6BlChjhkWxkVobEmmyY4bhh6Igrihxpt3vaIRhVnnBtxwXm2MLRPMoXl0a2xLKY5WjEo2YVTAWJiC6bUDKGXjFBZpg3vXM7GJ2DC5kQJi3BUwDGtU4udkKoVosggUpUyZJjetqBxyXC3C3K4p5JhDWxMvnVkIEYEw8pslwWpBN09pslEsonNIoT5JJT6m6fk/pJOBdyRThQkM/QXFI</t>
        </r>
      </text>
    </comment>
    <comment ref="F347" authorId="0" shapeId="0">
      <text>
        <r>
          <rPr>
            <sz val="9"/>
            <color indexed="81"/>
            <rFont val="Tahoma"/>
            <family val="2"/>
          </rPr>
          <t>QMO:|2|6.2860862339457|0.854597530864197||2|-1|18|5|-1|2|2|ft.|2|4aeUswACAABCWmgzMUFZJlNZ/cIvIQAAHx+ASgP/8DpGzgAiABAAMAE1m2glEDSNopoBphASptJqbSmTagANAJIlPNCn6oGjQANdJw1GHpimCDRjGMK0Xq6uhrxDDhUynKJLeDUyrgyLBAYuORJBys3nG/QieybaFfhpYxDNM7zBwChCRk036s17pVEDQh7ED5s+GKajyYZ9EF2A3DxUmTOzoRjaZED2rLSYco8DtLJ0knHRmSBu1q0Cy3hVixmRaJSKkvIpR0WzTfGeY5QikFC9XmiokQuyPemTBCYpN3oJhBS4XChBZ3nMZq2RLCwK1AdWoLSE75y0NhzByamxuV3IkipAYTg5Pp+GP4u5IpwoSH7hF5CA</t>
        </r>
      </text>
    </comment>
    <comment ref="I347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48" authorId="0" shapeId="0">
      <text>
        <r>
          <rPr>
            <sz val="9"/>
            <color indexed="81"/>
            <rFont val="Tahoma"/>
            <family val="2"/>
          </rPr>
          <t>QMO:|7|846.263140174999|4421.28055308642||2|-1|3|5|-1|2|2|ft.|2|4aeUs4wEAABCWmgzMUFZJlNZLK/cnAAANd+ADABKA//wKgJCACIAEABAAluaKHS3DakmIzTU0gGQEop7RNRpAAANTymk0DE9QABIhAElA9T1AVzs5jo8iIVsgSwcJkSLptfKcCFEtNBoOgom0xqpJcVMUoMFQO5TsOwy7rNzPpLe0siUpNLxLSw1SVCXN81PBfwopkDpjm6M9BXiiTteqKK+mYxyHOQpeh2kkrNpbi/GobCzmT0oZm0xEbEspNCHVi+kvcHvJxnzJ2TLdVme6Nll4LRKo0cFWI8tbz2L1rmCqZrsLA7XD5ecWNNZuL15dL6bwd8LvgrYs6HwcsRtgK1pZNGMqAHm0JtZupqu8PvKLhDuYeuC5EnLdk7bXbxvjIby7aNePI54apI2yi1bJeWlYrUoILvPlF6sJngsj7pF2ly11jAXZBzEKmedMbrfCGeTksTtdusZIZGDPYGsHEuW1zGIGTkzixFipIebwk8WFwYOELUosIl1dbgUQWhSTwrYpb3oOPbNUaIkUjve5cTFjtpy9/NpaPKnXcarhXNHaN27M6yLAWNES3ncNKCFV2PS0XYuDHSomRZSy7GAh8ZZnGwhtqaC61E0QqdGlwa7pF9LMldnRKiKgwS+JdMugn6D6H4KB+LuSKcKEgWV+5OA</t>
        </r>
      </text>
    </comment>
    <comment ref="F349" authorId="0" shapeId="0">
      <text>
        <r>
          <rPr>
            <sz val="9"/>
            <color indexed="81"/>
            <rFont val="Tahoma"/>
            <family val="2"/>
          </rPr>
          <t>QMO:|86|2537.06562000884|0||1|-1|21|5|-1|1|2|ft.|1|4aeUsyszAABCWmgzMUFZJlNZMplhWAACxl+AQeBKA//wKSbeAAIjBABgDr7AAAvQD7op251FaDToUSu3QOXTDWMiTJoVwYNNGmmExMmAgaYNTwgVRQTQwAE0MYNNGmmExMmAgaYJT0iETU1QAGjQACJIhpPRIaCAB6RoJECCFSgAxAAdTjxQfJ7eamnYOxCNajrZb+cMa6bXmm1ysbJsTGYN/3Ga2ZWdjctiEWre32a9nG6yoicpDKDIve7bqSE5183mUq2+JW0QB6wsqqA970Z6ojnVBvUKakpY11tRZxvg0me2uDuiQaawi07bv0y37suE1uLNpRopq8OYKW5YoUKCFFZgv1o8GGCFnRXtYYKBFHbm4VQocE93roQQIUCMBW7AhDIhBl1av3DBVZlDgRo4Bu8zMGLzKrBw4Z7KsVhW7TE7eckHZMaqht9b3u19behjUuF111qzCW89hJ7Tmdt4nG8B63JzPEwra7H53sTdnkKvqENAqwuk6oKI+JLGi8HwCKGh9RdZ8VtU3dDuZLx4hieZzolCyzT3D1Z113qzEzA0HC1xs36wxoYYp5XGh2iXnbVLmviwn3wkL9oohhWNrymUHAIeME8CxQnwbbztsDBoDlRzKbFChdBiDuYzLGaVl2LFihBKNLJuURw0QcNg0NuWQQT0JsWKDGgGE6huZM0DBoGCDewLbtTAacq8YlxN9ZN7lO864nLnZ1A9moJzMY5JO8vtd4vtrer7/Pte32REsiJ90RMcMi51sWW0beZbkmLMUk94e4XbRGmQll7NUNC30RE5FE3FE0FE4UHeABJYUS4ondeARItCsRYKMBYRWv7Y9URN0ohGMUUqCtMSRIkhnnKgySBIg3EuEAjEX1ggUEGJBgwIQjILpn0l0ukH2QQpQobl/AoqHhVHR8R9li3gSzKD0hrRTaSatU3g2vbojueIonYUTaw8s8HpgeowYOi9WDGk5KcCaNDgdUoSBW1hi4HpIjgkIgEI2ZrExlN8zmS98bg0bwIIVW6ty0UiCQgLmcMGCqBsvGl8AQAEqlECeQdLsrJDvYS7f5i0FWzGm6Di0hNBdCQihKzDgwqsFVK+WgJKAxjZBLTQpMBkktbYi7md2BmDgQUh50zVcW5C24vxLy38aHAM8n6gqUYwMKwgcYVHSDigTI6VQaDF1a934Bvt+W7IqLWyDBMNCyEpQ0R49ClCDWjLIhyJmaJIZTOvG+jJcJ5qoPDKlyrFCMhB3ZsMcxgvtzgUFiU8MRJBJkOERPoKJQ5HRMm5hucGXl8xKiNMEeQdwNKB3NnlcZGugWnWAbdciAQfNte+lAtsJaQQ0HPc9vIGVGhmgZCK70DToQIQyJxcsNyUsSBvcRkOnTD1A+2C018wjvTqQS20CgBStGrpOn5LbYaF4FEmpEzX5kXYt899uQeHx+Dp8eAhGjU+DZ+JgNdBCPjqamTpwG7A6u8bbkkjTpnkzbVRTGMEgTBHYaTYkLglCXg+93Fk03NRQa8KkmJGKi9TLDH1MFvrCoRTU7CqC9GhaKLwZta46zkPJ2LzY0FCaEWiTq4n6c816aiBs2uMf4EhGpGKedclMONNufUcRVyxkHBGyJUGmGX5pLMZtujBY2EtYl8LOH0KxNGHho4qWi2I5obbIbRSaek8JO973K2KN9hc7957EZqpcSVNSoAvbagWhRIJRh3Dd4dRNDUbbXuYqjFpDLQb/BYc61uWzFsaoZosU21QxGwaUDEEDFAz3vvKS0DWBQy9YyJXDhoexRSHx8WFiXQEDr2Q6FnuQRkIuWRYP2BX5F5llEXMu7evpmJZFVGi0zCNkyTCks2ajPopx6kGhtiMaBMV1wiPi0HR+jYxh8LYfSBoN+REEaEzq8nBsSS4JkMbGyyxsw8sVm2BXc5QktooHg1VVSGzvyCxwMBM7hsQq5G0YsOEBY5fCI7oI0gSfE4EbiRkg4YSuxdg6JF8iSaEg2TDbYeTAM76KVJ0gI4tjRHkCMFzQWzRIyBipJmvWerONPhKgi9pwRO0hIoMYbDqFZ6Es91DmiCaIaq+YYy7klUotVIQgiDa6WDC/hlNm5wsa0MDiFyuMsfDEiHee3zJqzl3dpPgUetxKcpIYLYbWigJA2GFEBSCoMXmUPmA5WndInfF4DEzQTTNDlkv21QLaYR6QfKCXInTnO3TQ1Ic4GJk5I8O67DsN6VAtCQ9rHo9I2QjDQzQXMjZJEHFJtoRImIt+MfCYlrmSLA+g7J0ZJRMtps3seyyKDN8k2x35JOB3rGz5ucPHP2ezNVLiqiI4LoBsfrCpKBh0fo/FRZbClCoyfkfaGxsG22ybJFaQpTCiF0Ug/X7YUH0iik8W4DAYx9ZtsJGEpVXRxvUVRuUEkOaJ5nxrQpwz1yEcyZy9prNZk1qaMhdmDgpIZYi5nXuvZ1RYkI+QCMk0bnp2qc1RMOnVFRFRVRTpwqFFSI+bkTcg/FhSVPMEpKByOOCsR4wUsRxiVH4MFhItlg9VJDNOT2HPHo0bOSG8znq3gPrgNqJOojgpIhPaqq2VDDdlUUZmSgD1b74Kiqp1BhCVsrDx4lcakh3mXxI1qJMveSBK7IS4SLCWRLtMjJyisCbRbea3c9FGF7DhOVRw8DO9JkPOease8nN2ROB4uR1eHC5mZitkK3gTgx7WA5Ft41QNLxoPkA0n3IiA0kppso2Sjuzh67NyJTDB4IcLl+Y2o1ZDZAPCR3vHOHywOM3YULKSrkD2crBQX70iO5U1KchFhoTDa7M9L/UhPmvElw4dIqgYswtohmxgfzQFQ/N1hQIRd34iAh8IfnJ29iOVTNnRyITlHsejBhbEu6r1jQohoyXbX0e+kBIo1tCzyi/EQHDNSWmQOFcCrXXTeaNVBomICs17QXKKRBciNXuOMbFw2tQXdKocqV61oarRgcpWVMNtYkM3MsTRQHh4JZZ42cwpKnSrxadDgZIqsGmra2BujosGxg1AVYZHQb5FCqkjQHxK+oVitVO326dMXBcIEYvDwocS2UgovgaDmCLb1DaoXLkxbIRQM0i83JgG0CDUNkhab76mqysyLJI1ekgJsWTnWZmTMZMhNUEGidQ6GqWq0HQ1BToGDGHtBqlUNF8SL0qh7MNigjAUcRIjMOk74HWg3zNnGcdLnJq6ipvrrgUwXrqevETdwmOiiFIWzWcipSFZrk7i53xsEI8SJIS0YWaYrpwFDF4k7kkKFA1RY5boZe9Rkk1gDuSQmIoeIkkuExF6JJM8qfM2jZGzcmm0abRwJJGFymqBMWVcpKGgG0KGA2Huou0y6VspiNG29KcStG0limLHidUZVyVJcREwXrCKvIIhCppH6wQj/aEJ+ERP1/ERLnkKJ+0RO6Inc7giYRE1PdESKquiIlIif4UT4yKJ7/Aomf+LuSKcKEgZTLCsA==</t>
        </r>
      </text>
    </comment>
    <comment ref="F350" authorId="0" shapeId="0">
      <text>
        <r>
          <rPr>
            <sz val="9"/>
            <color indexed="81"/>
            <rFont val="Tahoma"/>
            <family val="2"/>
          </rPr>
          <t>QMO:|25|549.510064453279|0||1|-1|21|5|-1|1|2|ft.|1|4aeUs+wNAABCWmgzMUFZJlNZO+A73gAAu9+AAaBKA//wKSbeAAIjBABQBJlXgUNsMtRjPCUaJhSKDI0ZGQAYZGBNMCZDE0YDTICFU/SjaBABiEImQ09EDIxDQyaCJIEaElD9UGhkekHgw7di3YsmKQXRgwj3gQY+nd4ANT4FmYEEyST3RNGrwiJkiwhWVMTqqk60E8KnuzYqceVzaJc3hEExRJNCRIocodLZ2jREzermAoElY6zLiiamZvCicV01jTvWBAmvZEzJiSCiAw41xG1F3Lyp5OcrZzPp8e2P3AbAP8APd2MJJxBOpVgHpByg4QfFOYDLIN0H5NqkUKFIEa/yj2A8pSpUVqBOvQB0wkLF0D3AKkTHs8IshJgmHD+aDF9ObnaD6QaDkdnwHCFX7bMQfap7Or4zxe5RbrMkOS0L1jYohZhvGuYfSyD1W9qWnWzN5LanFEw/ayn+rXUjnWljDZ0VuCVGBA/YtcgStRCi2M5HsB/ZB0JicQ6z+SpZ1RRs0QpwbNcHHDiGgb48sp6wprZ9CwuCAasqVi5R4gwCS2IqZOfgwTrxu2oOfipUqQ3x3u4egt4g2LTm5YwpyYZ2HljXRGxYFFJpHM6gVXbBuGrdArrJwsA0cgZQU60gwHmSuUcLEG96iHGsUnvh3RBMaMHc4gZ8JTc3XR1VpArVW7G2xxB864mTgwTjRgsclHlZMYRHEeia5uWLhorFwdGzPGTQHLqD4dnN+q6VN1N7vJ2ubWnR4ZLBdBh0Spvym0JoQo0vmVLYkqu+e8tw1IZNemZAgOQnfUMTUjREDAZ24o3ISTIOHnrrpgG4A7QDYxJ3yCTCcgu0cVk9QLhqBLnnBWCtalIOiqxV14z0JmAF1LEUBDGlCi3Du+Gs3Vyk6d0IrnRwnhrVyqwwIpqg0Q1MGDRguLfaDggQg6EU45DMbaFwDHJx3RGIfAGwcdCMAgbeK8F3yiBF7hzR4OtDC7aDCGODIjGZh6uih0k6oomu5racNcExY4tg47cHEzWFE8UgRJ4tBlTEphYMOIDihdsFEA73OFhuWFjW8TgnW4dJxFPgKhWzMPqwoYOSHkng2ppEGCyOhumrYqjhMnAa1eiEgWlTlUr0qfcB/kB+39gNz8UH+gH5Afk+VTgByfcBgCGAGgH/UGpCADOogAl+LuSKcKEgd8B3vA==</t>
        </r>
      </text>
    </comment>
    <comment ref="F351" authorId="0" shapeId="0">
      <text>
        <r>
          <rPr>
            <sz val="9"/>
            <color indexed="81"/>
            <rFont val="Tahoma"/>
            <family val="2"/>
          </rPr>
          <t>QMO:|13|861.7580185568|0||1|-1|20|5|-1|1|2|ft.|1|4aeUs1cGAABCWmgzMUFZJlNZ89qfwAAASt8AA8BKA//wKKbeAAIhQAIzgaw2DQQNqnqQABoAGmmgSChiBDTAGGCYEwENGTTARRGim0JTynqGQHqepp17uvd3kFQX6OX7daHbtGGYQDaepAq8mRWtTOUjazC9wrh0MuJzWFBypdRc4j/WDP0YN/mDujQjZHCPdHhcwl0aR9H4BgJRhJgk6sA/PHiJPG03goxHfsDNiBYiA+iMHWw90eqPbxROMeNVe8i4BviKmxjXQFS5z76pHttr2za0y9IiZwlcLZWKnPS1yfZG2azv9SjUg6cw3M3I1HG+1JBtJHIPSxM8597UVi4PBbZGFNZ0DwdMhPEzmCgd9I0h1tnV0iQjJIzmkZXFnIVdbIEuTiioHYUrkSFopGd9FpvNiKN+bbX3IMuSpb9SDbjpzOyDhaVytDRvEt1VAMjYDbczO+GSczfVRFS1DFnM6BEsDMjh325DNcc624x0ZiIhQd2aIOoTjCGmmDWa0sNvsnx4viEOcp5cSaoRXGqkOqdzKgBtLjadbOxvEXw7jdwGJNVfipsiFAF7RgmrOHDqGElSgs8CigJ04TQrsBNcDnic87OIHIRFRUQwDGwPpH8o+RGyO6P7R8/wHCNeUfSMiPpGUfhG6Pwj/xdyRThQkPPan8A=</t>
        </r>
      </text>
    </comment>
    <comment ref="F353" authorId="0" shapeId="0">
      <text>
        <r>
          <rPr>
            <sz val="9"/>
            <color indexed="81"/>
            <rFont val="Tahoma"/>
            <family val="2"/>
          </rPr>
          <t>QMO:|8|878.375459440027|4689.46488888889||2|-1|19|5|-1|2|2|ft.|2|4aeUs4EGAABCWmgzMUFZJlNZPFTjKAAAXl+ABABKA//wLCLfICIAEABQAy3sQAAgKoQk9KehlEyNoj2qBjTEYRpgAABqjeimygAAABjTEYRpgAABKAEEpA00ABrnXauL8VjdVo4je8zKczMy4jDOnTGuLXpWM6dDRiERESZ4u5WDiCqWDSlogkkKpSUB4KUIzHwiVqKkUnUto0YaIShSwHjHh7Za9wP0NtxsMhQodxaPSS4kOZG3ba6XeY7xG2MF1+Iip5iK7ZWxrxTtatZr11W8DcfI02409JzB2vvdpi+mgxURxaY6TNu83azS8AGRFQE1twlscQokUPaNSi+tuWwuIjioqpiiNY4vGyHCFG+aqmKjrhwB8ObMDjFONoe+x6xfkOQLbCMqIktrXpWWc6e0c7lhQFIjHulu7II9IkETuuyPt1yVZlQ4KtVRm1A0QpwDjE0yHnWEm5zT8oTXbkpRWkdG3bWVssi8Y88UcvWaBxmVOy0nctTd7NEcPR6O1jeQ3Fwc2Bk8NTQMjKCOow4yFP4Lcni2QMByJBkVFseagtkRrBVQZURXOR5JnleL5Bww7hneaLU8VFbO8cvj7vlGJ3DoEATM7Wm4u+GasqtlAThMaiCAMlmmzocSjThQ08KQsc1iOP4idVDLVVoy6WeYbTqnLxE3vfANaKIy974pGSniIspTWM19L0jq4oxY+qqR26rM46Qwrl5LiyC9YSJZClZx0fSKma2lOjzsC9C7dE2Pql6cSk220uNQuhpdx6Zkk5sYhzbJEIrQvJmiWNRPY1mGgxg24KRT8wl0NFYtEpjPWlXuiHXraamakZiMjyPA+Rcff1EULj8jkW0EjyOR5HI/o/w2H/F3JFOFCQPFTjKA</t>
        </r>
      </text>
    </comment>
    <comment ref="F354" authorId="0" shapeId="0">
      <text>
        <r>
          <rPr>
            <sz val="9"/>
            <color indexed="81"/>
            <rFont val="Tahoma"/>
            <family val="2"/>
          </rPr>
          <t>QMO:|2|4.88002247916807|0.123891358024691||2|-1|19|5|-1|2|2|ft.|2|4aeUsxECAABCWmgzMUFZJlNZsq+E7gAAJF+AACBKA//wLCLfICIAEAAwARTUCVNGpmhHqI00Bo0BqeqbRAD9UAAAJFDSYmoJgQHlMpVRTk56JIMCSQkz3hoRDMzNFSqd8JIgCQYUWlZtmdhVzMSYRIjmJIUOBBxH0OBXbQ5eC53J3Yi4xmtAh1UCYl4prIqxtslTCaLqKjSWPB3MCKCRx1J8LGhEo41w5SCY9aVHFwKxIQEtQGJyqJdHpLpa1rQcwGbIyEFigVsiw8mB0SgUyZJZhVIA4UhDYlaqqr6FlFM5ze5cbpJGjENgN3SRLGr1Nj6Pk5H4MmdzcmQM2NzY3P89Ho9i7kinChIWVfCdwA==</t>
        </r>
      </text>
    </comment>
    <comment ref="I354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55" authorId="0" shapeId="0">
      <text>
        <r>
          <rPr>
            <sz val="9"/>
            <color indexed="81"/>
            <rFont val="Tahoma"/>
            <family val="2"/>
          </rPr>
          <t>QMO:|5|353.157168919862|1851.16950123457||2|-1|18|5|-1|2|2|ft.|2|4aeUs8EDAABCWmgzMUFZJlNZRZOSbQAAMJ+ASgP/8DpGzgAiABAAQAH1yoNYJQhphFSGABAaNApqfqh6gANAYwAEwABMEUTSaaKZlADJoXey96ObyqKHTKZEh3oUIbMjESYjDsdCFxLQuIJw0YVjCDrLx5oe6D+CFocEGQtDqF5CkhSs7t+geCdr3wHCUXgrT5SDOTi/2nPRK89NjEHMccWrEpp1DQKMieQQrM2hPS5v6QVeeCPJ50IkqGFsW0pTiTnN+RUy76jPos4veEIgCcpbQKKgLpBvwHWjJEjnbYN7QoQHq7vQbJMaMFYS/AjsO5Yq7VjeCBRGGO51RFhr9Ea08bFgpliQHUHMMIo8rnNIPSEm4flSM/XOKkHIfO21HBjadQaH0yxQLMQV3ZrBvOUonp1DcLKwXDCwGoH5zM3gGW1MdCk5OdDqcUuxjVwxwy5hiQkbSyC1C2UQPWgiwqMrAKYCRNBkFPRMOVkt4R1LlkjDBIqPvQtJeTUYzgGcXU83brvbVLEkSZLTUTBqEcp2TIbJCeE+k7J3TnulkpDWUwp+J4T9T+TCf4u5IpwoSCLJyTaA</t>
        </r>
      </text>
    </comment>
    <comment ref="F356" authorId="0" shapeId="0">
      <text>
        <r>
          <rPr>
            <sz val="9"/>
            <color indexed="81"/>
            <rFont val="Tahoma"/>
            <family val="2"/>
          </rPr>
          <t>QMO:|8|45.5822222222222|0||1|-1|18|5|-1|1|2|ft.|1|4aeUs/sDAABCWmgzMUFZJlNZgNVXSQAAKt8AAeBKA//wOkbOAAIhMAGWGICUmmU9TNJIwAAAieSEAGmgAABVTQTSYRMI09Rpk00tqCBlYikIKkQ5itJBaiJB7XhgCKpWLiSJZMx2HEUGQTGI9hoKCo8y+xEpiESk6uTWOU+cWlZKB0Ggm/BmKS5K6iL8BUWYCUqxORudL9Zbhdt8T+RGWDpOKJjCKYjYZ7lrZDQ1Zart8DFEOREgUCaBZkrnpGMKr3iTIazaLVaRncgCxZ3yycuzrqZx3hJpbUA4CXgYCiBjEO2YGGEml8AaFyZstrjqlJVCtWKukJCSQoZ2SvRWsaieFee0b2LKNUSTXRnYVrwUGil0Yb+G9qrWzGV4YURKYvMZSVXEbDuLB5HYdx4HgTFBxECYwD9HkehiPQ/xdyRThQkIDVV0kA==</t>
        </r>
      </text>
    </comment>
    <comment ref="I356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57" authorId="0" shapeId="0">
      <text>
        <r>
          <rPr>
            <sz val="9"/>
            <color indexed="81"/>
            <rFont val="Tahoma"/>
            <family val="2"/>
          </rPr>
          <t>QMO:|7|598.511893184211|3120.65896296296||2|-1|3|5|-1|2|2|ft.|2|4aeUs4AEAABCWmgzMUFZJlNZexK9egAANp+ASgP/8CoCQgAiABAAQAJbcR0BsNGpPU9T0agAGEoATRSp6hgA1MypptRk0AAbUCTCQAyFLZxYVYVIMnuVO6WEmDlplFFxeYcMKKIdPdEWSVIw4yJFUcVheCkDRlT5E3iJgiQDBoGFZoBkGcZxyY0h1K3aKe4dAfXIXs3VSxrWbNc4DjsG1WsnuHRO2XishEo6lUMtrqYjCCwdkOITq+015lRhg8y80t/cm0wc6BKhOsRPqakWU6kQwb6O5ZvPfYwV6eF7TZ99vcbT66iWIx6WL1uikPBqqKmOI94iZwq/Kav0doPmjIJShl9Gtj0hofVtiIRXKwpCsKgmZLBxNmGjnFAirBnMQYoaBxPQhKhhKm+NoE4yrxxMAY+MPmnwomJueybZB5ekbmEFYGpQnu3lY5w+Ilu5i8jKaFPKRQFHxUhSfXg77bNbgyl5hLvXhNXO6/KZhhSR+JYl1CI4/w+CdsXGpjiMF3y72x4+TTkiqWc6s+0473wfbNRH461Akokwuc1XrVQg501mIVkNHHwxDoMsMKoktSs8QiwrJmydU9PXxUMma4kSUqLFBpkYvWliFnKW6LoyDBr4LluQn2H0PwUJcXckU4UJB7Er16A=</t>
        </r>
      </text>
    </comment>
    <comment ref="F358" authorId="0" shapeId="0">
      <text>
        <r>
          <rPr>
            <sz val="9"/>
            <color indexed="81"/>
            <rFont val="Tahoma"/>
            <family val="2"/>
          </rPr>
          <t>QMO:|43|1200.46117556439|0||1|-1|21|5|-1|1|2|ft.|1|4aeUswUaAABCWmgzMUFZJlNZWCGIrQABd1+AQeBKA//wKSbeAAIjBABgCCvoDz4OoYDWFKkJAUqzw0IagANAAAA1U/yaaFSo0wQYCYEGDTRpphMTJgIGmCQiE0EqGCMmjCMCJJNJ6phpAyAB6RoJECCKUABo0AEtArAeAgpIzMG1EqJgIkfY9zVYHGqNaxbEhcsWZVpZrRMI5SnxG6TQzDYqA2LFAWGBaHWqegs1zZEI0TmiMMIpjdlE3BGjaakTrxoKKG3O6LTeTi6oEYAw6sWLEB135fbmo8t2kGGsEE8yr67cUy+2VDnR1m1VvRMmY296lvmFVl1a5ecnbeBvzQNXV7y5HI8rtHE1RBiW3192Y8Sxb23Jm3IHq1Vd065OmbdQzI+OzKqJsq4Tu3NyFk4kyikGLFiWWEKG2SOGAZ4h4WMFgePALqTKPDBgqNAtwzpuY5vYS0ONaNFE1nOtY/r2Tr+xCKEI+YhGkbfHkTcYRx9TcpU6eJCnHZsQjxIRtIRaQihLxVllEpRNUIJuQSgSiMVYpX7Y5CJgSmIQIpVILh27qTjamSMgRZCQkZkrygXirzQSKYKIvJ0YkfAKKgPNiZlw0UTtUSlNg8G8e4O8NuY6PDNBw7Bs4u5cVEowgmMb5Dk0OGQydzL0cuIyTYc2bfNV1IRKBIgo1R6xvYsWUTBi/Zn6KbXCmRN8E93vs9qTJIxI2tkTFJIlI9KRYxseiQgNEmJDaTS6Jg0xdzQTznegHG2jpBqcepH4PkQ33mRNlPcPawcYeiEfmkIlI6LmS3qW/Z+0xFjBgFwhlQSVuACR9Au1VA3hYjUBqFMCKjeimbvORsbMSDZq0b1lUM1paCyQG40mLwaUobYQPUJxSpFtaMGOODEWgi0xs3j5EyrwyDCigjaG9MjbGwIb7PSQje0CM6abSFWRs8olwbGxsgmgGMEHYHX7WuiiFFd8DupLnbqPHrFSU6znjJxhmlyka6iBGjfU7SEc0dWsJh6Dv0bHYhdYsIECIkNsXFjfVIll7B4aGznpnpiwGyI0zny3Cqjwu0hHkrgtbFNY1BPOrV+USIuVylozw8nMOkxUK4367cbiYxFaO8cOlJ5QszqfUjRAx6TnCVxereG17w6w9vpU/Bp4mPDKTaz4XMehCIIGEC9Mch8FHWlxsvwUgpYHgaPJLaXdpGkFhyQhvgsnPJU1PBzCw61slG8yHoAdJ3B4Wy0CJNlkSkMtpXLbGQHo5RLM9LIooWGESyQJwxR8WWAyxNZcDe+Dux9OFzWk2dePtULk0c7F0MU6gthMxG9kFYaoho8XG2Hfg6GGEDGUMssoL3cvoq8V1hmgrXDxH4gW0hHiQqDRzM93dyFQd3I3Lbu6uWMsp15hb9Dq8r1lFt95Txe5DluxqDTWnSQjyQ8g86RvOhW2tnINGd4UYF7gsbKKSMnhPGcJCzDDprWbveiDMgKb4RkViXola6sN2RXIpEQ3vq0lKpP0UYLXdcgIaCrBjA65okNVNhtYtJ0YUYJtIwGYkVENhAjegOGpZZFAeHBDGNbmEiQ3K0dwNWbGYPeoIiOU2UMnUqgrDko06kZCySzakzkGiSB6wmSCDrNbcGsKZ24oNtNMY1YQtjICAigLKgkL5PwgQw86+3s6cOFSUYMfRkFQrY5hvK5rWnupy6qajb2QMpIRcEa2+QbD0+S6nWkCJDcvwYJtKvDrbqRhUODCyCaG35LdyWWECYRVxAu3aGyjKfnJjMfA1TIZJvBGbGSCHYTAeKCs4yZCgw2MMLWFVANsY6d43MuG85nXMzRVkG5zc34GxHDmltnDRYZ5MlpYxeSbOlwoUWTvxs3UpxN4wVbiDbOPKoV57y3QyduByYwMGEookJEih8SOsCYhIw0hmqtsop1K4ZC245LjG0ytIEdBE+BE+vwRMjRRPsRNRE1NUEwImZ0ESCq3EShE/lE67lE16qIk/F3JFOFCQWCGIrQ=</t>
        </r>
      </text>
    </comment>
    <comment ref="F359" authorId="0" shapeId="0">
      <text>
        <r>
          <rPr>
            <sz val="9"/>
            <color indexed="81"/>
            <rFont val="Tahoma"/>
            <family val="2"/>
          </rPr>
          <t>QMO:|21|428.462206225407|0||1|-1|21|5|-1|1|2|ft.|1|4aeUs2AMAABCWmgzMUFZJlNZjDUQ3AAArd+AAeBKA//wKSbeAAIjBABQBJB51UOgB1Q5w0jRpGQ0AAAAankNCqmmmZTAjTQDCRCaCaSqMaAAAMYTE0GCMQyMJgUqIp6aNRGQGQaPJNO4dOvfzvHTrPRAyaiYT646chn6vHkuIpiLuqlwKaIW4jxGaIaYUBCrE0idmToJo2hA26Yo7iM1m20W+VSU6ylKsqySdiN1wTu7dQJaWOpyXgihRN4sm8dnAzohaLoRIoVh1IwxvBwYqxYw22MnMVWb8+lP7BNCfknOueJcbE6SbSayb6QxhpJiTq50YozJn2y+hN5YzI5OfAhobBtyfRi+qsMP/39PpLMoX2pB4xiixXhJ8ZObXl46XF5LdaJs1XdJs76K+g/mpgk0Qbzem6KwVnL1reb4hEJAxCWMbzLf000s5zJlcdGXLEvNno0y72zTXfHecoyKIQGBNdaAeHbwSbxcFeGQu2+Q9sK3rHQR+AIsT4K7H37ApRROW2iBw1supRbw3CmqKYm2/lQlsx0m8QozWD8SM9zmiDblkk7kZhCPNJBWc3Jj5IeaEwYfCJotIraxZtCUOCkg1FIgmeCccGAEHuaU5BGtSrFC9DzclCvCk3akQpILtUBkpkAvZHRIpTOaPUcU+xZIvgsmkIjHk96w0wNSsKUL4C9V34T0sOG61XDcKBcg44aMjMGVFQtL2M5yVC5jhqgxMweZIt8S9SGNKIUA+RDVksvmAjc58Kq30S9RohC8tki0/TAjogaDdEzUQNvjllD0ahX3LmWnmxyMZwTrPh51xDwYZsa7kg4SlrjFhq5owB2qMnSyvGZmZfmtXMxJi8R0dkNsY2MZpCO6N+WSaqKmoqXUHCGYOAxScmvdFr3NkpjPBoQyilWBRVWIGoVxiUARt0GDRLOV6g1ysCFjkOy9+2cAt56xEy6MipS1sdDSnZBnZjjK3XqIeICdJp2lB5DFkYEMgGBETMaOKmpZxmJWHF07Qa1gtRmrK+JB55ituay5ykhjfwD2Ugm/IDdGiEM1JGKgvDfcYlZji0VnBmu4ui5NU3yNPGR6ehYY6o9tRUIURCXvsCjJAxotDJzliyMFEDZbxlnHGMnG1HYn6J6/0mrwk/hOpOrrRuTZ2Jgq7iZJ/pPfiTt7yEPxdyRThQkIw1ENwA==</t>
        </r>
      </text>
    </comment>
    <comment ref="F360" authorId="0" shapeId="0">
      <text>
        <r>
          <rPr>
            <sz val="9"/>
            <color indexed="81"/>
            <rFont val="Tahoma"/>
            <family val="2"/>
          </rPr>
          <t>QMO:|15|550.149129667911|0||1|-1|20|5|-1|1|2|ft.|1|4aeUsyMHAABCWmgzMUFZJlNZ52MBMwAAVN8AAeBKA//wKKbeAAIhQAJzjBojBJENGQpQBtTRoANNNE0EU2mkAAAwwTAmAhoyaYDeqQpoRiPRANNPU9TTp1HHHEcqHMuiHMtD9nMcuBzZos1ndB6i/a9C4WCTGKu4U3QT3mzw7szXd1ibpCsJ/Vmauo6jePGC4yGYvMqkYFDWT6hUsKSWtONSmfDjuq9udsYvjptGOcLEm6ekKVVuVRZMxyFsumd638d3DF8ba8BWyFY2yRJQJMCQZ+tvIFOks6ZzZeL4tiGgSyzolsAPeNv6JJrmta25S+e7uhlvkVL2rz28rk+DiSyJYObZ/Rg0batWHtLdG0JNpxJ6SUmGsjLc2+jwS+RXpw34cVy3XI8S8pKLFcsjEFyMV1RT9hJSPMVURjedGRjBqOtM86DrZAYsjYZsLAIjKF2mjGUmkUwApUoEUzF0rQdl913UlS8AtmLktjJfl+PdJNUmBnwzbGa2Rp3u9EpJi1SZ6u2LC1iI35+kcYbOKfLlSMMeIBY5ONPa/a9wsKxLmrZrMjl2JYnIIdOH1I1OBYWcKFoAaCjMwU8alGGZlONxqJAAvSuegfYsoNt8yKxFywRgoaru8FWpbQOh0TBI2fG0wRNBqAGgKMbuCSBkN5Q1HUaQXHIdhp+QyGzQai0GosO4wO4/xdyRThQkOdjATMA=</t>
        </r>
      </text>
    </comment>
    <comment ref="F362" authorId="0" shapeId="0">
      <text>
        <r>
          <rPr>
            <sz val="9"/>
            <color indexed="81"/>
            <rFont val="Tahoma"/>
            <family val="2"/>
          </rPr>
          <t>QMO:|7|1016.373279616|8274.19559506173||2|-1|19|5|-1|2|2|ft.|2|4aeUs+MFAABCWmgzMUFZJlNZQuYVgwAAV5+ASgP/8Cwi3yAiABAAQALbXdHaUoYMhMmFU/VNAMgAJQaTISUAAADTKp+TKIeUAyAAikaTKn5FNGjQDahnW4K+NoKbDXsSQbEkjBCE4EpTLRlAh5oavBJJay83NQ9F2PM28WOaNCkrWD7N60DlBdOTShKjsKDgKQg1hIejZG7N2Zs7s1luLRaLwucjK2F5hd+K2OM1xJI8SaH6EwPwGUpxYuY2GZ6HYnhPUm+/JoMlk5GnrtRdtDBJcjxKljIIT1yheMMBenWvh23qWIHUbjFdFysXdQ0zYwQbD6l4ThblaU3oehuW8IqMwrJaMEzqkdqTJZr0OJOIOi4Gh5btDHXGG3nNt6SmZFb5qNs2CfWoagcH0CoXmatwK1LATxQGhORZQtpQnSrSpeMoUl602gqSjUzhMQ3skpQKJ5hHEeHUP6Zpt+uydiMbnNxQm2PA7MF+FTqKG9RQQrMehVjJUGwMULt5GLp4hwnGEc48jekFcQygzdi1PqEvOMj1q2bjN53edRmRu4cqiROyymZxQoumamIp4YuWgJqdcYcyh0+OTcRT7qOACdU8ChVKo1WTsMWreBAd2hwlsRFlbdRJBN8xn6WWIo473ZWOGjsGzG1YieeRCESnt5Z0zwbFRIh2fpI08Z+N1o8IhO6RxON3y4LQ22yDibJPMeptyNIecrkk9OqDlHibDrCfztIoHHDbjP5DUbIZGJkJNhS7TA4ptEFMjpe6/C+6yv18jRZX2Xla7LC915XuvK/q/y6X/F3JFOFCQQuYVgw=</t>
        </r>
      </text>
    </comment>
    <comment ref="F363" authorId="0" shapeId="0">
      <text>
        <r>
          <rPr>
            <sz val="9"/>
            <color indexed="81"/>
            <rFont val="Tahoma"/>
            <family val="2"/>
          </rPr>
          <t>QMO:|2|4.88002247916807|0.123891358024691||2|-1|19|5|-1|2|2|ft.|2|4aeUsxECAABCWmgzMUFZJlNZsq+E7gAAJF+AACBKA//wLCLfICIAEAAwARTUCVNGpmhHqI00Bo0BqeqbRAD9UAAAJFDSYmoJgQHlMpVRTk56JIMCSQkz3hoRDMzNFSqd8JIgCQYUWlZtmdhVzMSYRIjmJIUOBBxH0OBXbQ5eC53J3Yi4xmtAh1UCYl4prIqxtslTCaLqKjSWPB3MCKCRx1J8LGhEo41w5SCY9aVHFwKxIQEtQGJyqJdHpLpa1rQcwGbIyEFigVsiw8mB0SgUyZJZhVIA4UhDYlaqqr6FlFM5ze5cbpJGjENgN3SRLGr1Nj6Pk5H4MmdzcmQM2NzY3P89Ho9i7kinChIWVfCdwA==</t>
        </r>
      </text>
    </comment>
    <comment ref="I363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64" authorId="0" shapeId="0">
      <text>
        <r>
          <rPr>
            <sz val="9"/>
            <color indexed="81"/>
            <rFont val="Tahoma"/>
            <family val="2"/>
          </rPr>
          <t>QMO:|2|107.680472961643|502.49070617284||2|-1|18|5|-1|2|2|ft.|2|4aeUs+IBAABCWmgzMUFZJlNZeDnyqQAAHJ+ASgP/8DpGzgAiABAAMAEUqwSiNDRqm1GRoAAlCm0aAlGAABKRB6T1PUAAAW0tzVt1RR02Tc3NKRG7UestmqwtWmOrD8jsNkgoEixoPDFEKaMUk2R2X52Fr4MwRGi8cI8cgYZxCzmu1HN4h9WuIEC3ISVndtpGlZo5zzOSBRQMDO7mME9CkyBAi9bRRYcd3wVnBwkYFzPBVB4su8iSXOBe+AidlMFy9cOupTzZVpkwtS4sDmYL7NZElKiWo4mJsioosCBZKQSB6CpYj11zOwiMjEQgqlIqxZ2hecltpA8Nzk6H6JidJRFQ7PD0+FPxdyRThQkHg58qkA==</t>
        </r>
      </text>
    </comment>
    <comment ref="F365" authorId="0" shapeId="0">
      <text>
        <r>
          <rPr>
            <sz val="9"/>
            <color indexed="81"/>
            <rFont val="Tahoma"/>
            <family val="2"/>
          </rPr>
          <t>QMO:|12|57.4577777777777|0||1|-1|18|5|-1|1|2|ft.|1|4aeUswEGAABCWmgzMUFZJlNZ75RMmQAAQN8AAGBKA//wOkbOAAIhQAH3BbWYGhGp7Up+mqAAAAwhCNGqbUAAAxpiMI0wAAAVJEYoao8hM0mmT1NOCdccxC7dQNWb6rtcJtKOtqlJxjDpNFw0ttWasTba+t65VtnfHsT4J2JyJyEsTcnUnMlybE8P2ShYlKSdJ07eVKp2tZvJvJSTzkcEutf+E6E3HFUTzrqSxPT8XwRGJJqsO9pP1pl1zz2VIzbJdzZ9SVv0ZJRPQ6+2MNlqV0J3JfKufF78EvFq3ga3lAGwBpEq04ALGSadwga43epLKMUtXqwxTXxlBRL5lVNrWOAEILvBjQLAIiHa2eUmBvpw4WvtuTSTFSOqiZawS/KwJcBGAGpEqQ2CZqWnKICGqovSq1gM0Ah0veBHMqXswpzkziJEHFwELCyDokZzicjl7WnAavjfvtuIOLhgC9CdAFVQpgHKAAtrjKxrWTnhpcmMrMVtUpglZUqqV3J8k4E8E+CfJPon0SxLk8iUSxMCf0ngn2TRPsn/F3JFOFCQ75RMmQ==</t>
        </r>
      </text>
    </comment>
    <comment ref="I365" authorId="0" shapeId="0">
      <text>
        <r>
          <rPr>
            <sz val="9"/>
            <color indexed="81"/>
            <rFont val="Tahoma"/>
            <family val="2"/>
          </rPr>
          <t>QMO:|1|23.3244444444444|0||1|-1|0|5|-1|1|2|ft.|1|4aeUs3UAAABCWmgzMUFZJlNZ2jbZngAABF+AAIBKA//wAIZAAAIhQCAgAGop6U0HgpoNNHpBqnhCbKaMgyGU1nUidjGZFcQlVogYXBs780AlNLCo796smzSJLbOqUM2GrjsjgGMIqbyt4Qm1QcVdWE4Ui0qgo+jGPxdyRThQkNo22Z4=</t>
        </r>
      </text>
    </comment>
    <comment ref="F366" authorId="0" shapeId="0">
      <text>
        <r>
          <rPr>
            <sz val="9"/>
            <color indexed="81"/>
            <rFont val="Tahoma"/>
            <family val="2"/>
          </rPr>
          <t>QMO:|6|577.468479180078|3201.53220740741||2|-1|3|5|-1|2|2|ft.|2|4aeUs80DAABCWmgzMUFZJlNZFPILGgAAL9+AUABKA//wKgJCACIAEABAAfcRKoKNDQAAACUIwRNU9EAAo0NAAAAJEI0mmkoBptRq5zsbvvwZY8jqiq3iHh6dFGwsZYp6wMzThKj8GjptGrJdD6Gatsn0K9iwCkTF4LBtqhUC63XvgmFXzNi+wtHtGHrxbeurp36g+RfPoXl40dbFVPEP7inKJ7Ty2noFQmIFmsqfLfEl3PkSD4eOzmrcmELXdaWUXI+UNBpTjctY6mPYs6U3ph3klU+e6p6hR7RJQaFWjotjUlC92Jt0OSdqcVAOoNGA6qRtt1WhcOutFByZPWYgssIJ3U3gUDS2RDXMq9ZypF3XAcS3nYjdurIpHqihSOCIg5yKuzSmaCesIcIqMETo4cE66W9srznb1CBBF9Gq3uDcOM0mT4j4Z26w2tPNm8TxGiKEk1tzF4szgl2BkvDPiM4VK1bcfbm1kdCTBsVzY5RsVEHcvPh8Y7L5yTvXJM1CtHXh3pOfIbF5eWs3Clck5gvGYWH2+Cpi7nO32h7WUaExZ/qPfsVfAv8L/iyL6F3JFOFCQFPILGg=</t>
        </r>
      </text>
    </comment>
    <comment ref="F367" authorId="0" shapeId="0">
      <text>
        <r>
          <rPr>
            <sz val="9"/>
            <color indexed="81"/>
            <rFont val="Tahoma"/>
            <family val="2"/>
          </rPr>
          <t>QMO:|61|1833.18653357114|0||1|-1|21|5|-1|1|2|ft.|1|4aeUsyskAABCWmgzMUFZJlNZA33cswAB6d+AAeBKA//wKSbeAAIjBABgCp7egCsB9wKgAKAFUQrrJJszgxhMTQYIxDIwmDVU/2JoVSAAAAAxhMTQYIxDIwmCQhBFKAA0aAARJAkIn6p7UygAeUaCRCZE0UqAAAA3Q+PUeAN+AkOAhAhkOEviGdZz7a221PbhTjrrkXg8auaq1k4E+6DaiF7VDCGEnfcyrNUQqzrGWbOFnTpss2YadKGzBAhgI4EEYOGhhOu4cOCGDSNeDTTGAhgihFdUN2qqeGy7TggQIsWsxyE4HQYIQSqrBmdVDu4M9ekdHk2UCeya3Osbs62GNEFlsiRRnecWnhqeR9Jm6wg+F7w6XLnLOmq92s1Clnhwc7ZVGxiV4NUuOTOo7DuSr0zFEEWJVDLVigyYrx5TbOY0r1IWRbmJb3K7rRe86rjiq3xnHj2bIopxzURgy7lrBIt6uwlHpM4kIvCUzzgpkW76oL0QIKQlkYLG5l8zRCHBvdVZYJJlmzhdu7OjGWdzu9NlsPus85VDHeu63sw6l26cWEmQrVtrGLX+fXFvsCtgV+4K8n1gjIpJ6yolVUlSp00CvoiukVuivK4gSINkVuivgDmosEaCAxBYrX9sdgVyqEoaICsIuy84PSAPOIl1DtFcRADujF0hx1795a1iuY0UWq5a0liok7VTaBJQSqK2AHQbGKTdFeqK8bi4Ez6DqFAXA3aH4LZQMAaG8DCJLpiQljkcFxo+MIOF4MkkjZm9OK4VdPmdx1XZJHckdLVrWeJJCRwChTRSPkrKrx7fq9MKNjWxdE0klDRBkgM1ArX50YyzcOgMuwZboOfGcsEQi2bH5x261LltHjpnWzwUI+hpdMAw0GhvsQkysKVrWN3nKmGxEU7B/EOVQeYgMMVkw9ku6KDFd3OmlXraeXIN34ZK3tzMw9sbsmgu9YST6CSpIS/ihJOwPYZRX0fcKntjemRtjfTdrftXZwhOGwiHtjcHZk2bGc5htqxMXTX1BT4xtQdJ8NnOYDsZZIz6FtkMFLNlFre7sf5EMbTYulESxtepha3ASbPvjnPBfyNb60234fRL7+QyY0t/gdKAXGi2N/aDTQkvfUhKlq2NpwQgVak7sc0aQvmK2GMbG28n5klNv0xIaQfnHB+Hhw1y7ImoI7qYJHGdqZvTz6ZbcMyCg3kV7tKQo4LO2Ll+gfISUEAI7yEjrKZg/OIC14fMc2CSovFBBLbEEDAoSpGFG4IKsMwtrEeo+kRiRsPFH4ZsUpcZ3jmwHrR1bodc9qoiVy0JL2TDZ0pjYdZstnhRBd010B2BpMaZcWcArR5ryYXBt7GYI8SOoJojhhGFjVuD8pua5l1rzMrMuaOFZer75gnUCLeM4uEKBhUkhDO6Ag74dlerFvb7nQNI9HIuhQEgbEzne8JOAMgn2i/dHySCs1uF9oIBgSwVGQcYhHRWGtUEjCmC8CzUgLyzHISQb+SkQ3ow6SWdqOzGjcDdxVMmM7MRewkorhF3S+EJT5AGjTJ32hobChz2GK0hgjwo56rFzD00Ql8Hbl8cMb8wOa80g6I9s9Nwb5jbeCNiPd0LhI52DA5bdRn1URM16q54xsb97yLWJIlHRro/NitLRQx2We6JONFMPSzB8Huj1nc5QGYEmzfy9KQs8yXk+UVL5pzMLzdxrDXu4Rkc+DCVW3WU89STGCaPI2NsbbY8QkvhCVrR1xnZmqqomSaJqKhXbcq6tRW7suOpLsqXV0jdtxUn01K8uoMnX2tPwWe0eZwelQyDcqVyB8uTiFVJpu9oSWxaQrXBWlF8CqNkrZI9HoHQtiOsMWB1YUFMTTGJjligafg8TIPguHNRho2VQQ9KhZJCc1q6u5U9Hh3MtwPdjzpvRhd67scPtPkm1BpkZw7gDK52B502UtHqg4WFcbh7ZRxhMoQqj43QlGBRAXTXeust3UxjhBkXmFBs4WfgAsnKaNyTTK3hEnleRNBs8KYnxy2K2Ktizps6MkGMzXHhxtt2dYSJKVLd09VNt6jUqBBEI5fMrfLxDRio5XhlkJXj7VShUxY0mUyBTBaHwCYUjijQyiT5ndAfoJfIv6m8CSGTEJeHDqPJKLvUhWhbPJN6NC6KCkUaIwsIX7IMsmj4VlteJCXAMs3FMIpBnS5fGWOM7U8XnHoZVZO6KldzsrXHeRJqoSEpiyY3fJ6vhQBaQliyZU+GGmRNLuoFIrH1hrPG50zrNPQzZtuNUb0IunbwdnR73zsq5cla2ML03HvtP4BgyHhRsOwwoUZ0DRy+nlYAwKM0gp9CzVMNjxHiJ3VWDQNPa231vnFaLQdvcWRNj0PRhm8NaKNV0DmxHh4Yk2INsUknfXQ2duKqnD0HpqytNPVaB9AUbqroXMPhWR4MNCkIdKVM1CA0PoYkT3Tppxxr1uN053JxIbQDqIWNI01vgyYeVys3MXqiFy4VK2UXyCv4BX9fwFbm6K/sFfAK+DwouwK5PIKwEUwCtAr/kV9+iK+fdFen/F3JFOFCQA33csw=</t>
        </r>
      </text>
    </comment>
    <comment ref="F368" authorId="0" shapeId="0">
      <text>
        <r>
          <rPr>
            <sz val="9"/>
            <color indexed="81"/>
            <rFont val="Tahoma"/>
            <family val="2"/>
          </rPr>
          <t>QMO:|20|418.438727676774|0||1|-1|21|5|-1|1|2|ft.|1|4aeUswQMAABCWmgzMUFZJlNZQjHG6gAAql+AQaBKA//wKSbeAAIjBABQBFReEc1M2wZtBFU/9KeyNVEGhkZAwEEpoEamokaeoMgAAlPSmqn6TaptIAQyaGJjGExNBgjEMjCYFSIgTJT1NGgAMg8/aeYHsYc9sSKA8Huh4PHh6jxmWyQ4ioyrrS1RsZjpm6vSCbi4m5aMM5WBkNwopZF00TiWBpJ4dHLGLFdC1YoBXIkQCIkQJmpvLxHGSW7ADRyZJjG6DmKrwmJiYhO5o2DE73qmeKqIy6WXu9Tqvl55z5swQzB9GhvDikb6yHcjUjJG+QqmCMkeicIUksi/5bzkPBsS8IPE6u6oqpKPPy860q6e6rXbSQ+BHCWp0R7COyPa03YhfkLWZIy8kN/FaXaq1xp3XtJzWjAAZAhhpCRQtm0BOesAWFgxV1JgV6FjqBdIvm62atYMeTli30BQENmLDWAgJDkwhrmiXkoknszBYwfgKLLFLDvo6xi5sRNF1YmMF4OiTRM4JzhIUtYgQFGk5TCcJGq/JxMa2MYqK1hzJFbIZzXEqnZdylVGiLjxm6RK47BN3EvpXVeJJiLxkmdQCyBxjmFFM1Jvohc6MKhdSdXHGrszsOtmlI2jp075MypRvYXKS92+EtfHPO7QjDQ50BCREs5pGco79gqxdM2pwdTvkREJTajhyiirTBiZwTCS4rgHaHJuJKEI3lGhrLQ6U6joagWjndUbZal55STOvbPMktUhjuhaFIU5u97u9MRjBd2zhbd8Fi21aSdsMNj0HpBpmSaa4dV5QbOxLdnSe2rXfprlKDrfkaQyASsGO5orMmWiYlpUQb1Qk5TifNHaKNkQ2EmDMOcIbBJSPqcDRIEGsvZ1Ehh6iMLTIN1re6cYpp61qHCn6AMAqNFSlBhmTqIeLZdAbZG5oTEGYE2DnCb8gUM3iXvDYQMgcja5xQLQNVLVTrjMMgjRRg8LQ2di2aoqqaHIubNLdtLMd7l8zYig0OMyZIJxbxmkIgKYvbI5zKsmVDOl8Rw5McU147SpDVZdSkyh6yH3kPz+5DLuR+pD0kPR6IbyGr1kKhJpIXIf0j/ckev+I5/4u5IpwoSCEY43UA==</t>
        </r>
      </text>
    </comment>
    <comment ref="F369" authorId="0" shapeId="0">
      <text>
        <r>
          <rPr>
            <sz val="9"/>
            <color indexed="81"/>
            <rFont val="Tahoma"/>
            <family val="2"/>
          </rPr>
          <t>QMO:|14|627.5180185568|0||1|-1|20|5|-1|1|2|ft.|1|4aeUs6oGAABCWmgzMUFZJlNZUWkybQAAT18AAcBKA//wKKbeAAIhQAJTgKiBjJiaYTTEwE0wDRoBKZTaINBoAYyYmmE0xMBNMAiiAmQppNGRoaaHPoNuaqq9HHCkLw8rxHUWoEEPBmqkHqWynjKkwKw5LRivK5S3jXIRLwHKioEUL9giNwET3F2LwC0FuL4F6TEAVFsL8h+EYZFgJhlrEHmcxiPB4PFC+BaeEZUPRGsQz3ISQQeYvYtNWjwX6jjqaUuLuyOeqE40oDPHtHrrmDEK5xStJivKOcZKpGQzcnMWR9Rb1NFmxWXGzWMeiRGCdcF09vKuCCoElsi3Ro8Zm2YiDJuyNPKLmRazRJRgkxrnc33cXZJk3imIzkWbX7M0SuLyTNaQSERXPN6DOQ0jQx5YDI8IcUoGkbHBbSvIOt7Rzm1HRBXhmram6BTszFp0dcQax09VMgtJhqcK0BEls1ckknQcLbhzIEoiOKGsKChvFhVJXeI1u1UQqrtACRc5Vi1F0oeRDmeUABoqAxZu3akcUFPI5s7JyLMhYjYNowL2tHeLlOLeSOir2HAvHON/WbI0va8meecGCpiDN91HMV4jsjWjjmYjdTrnhJrJtwjaTEHZEPSPyL7i/ALQXQv6F+P2jcW3wL8iyC/Isi/4Wov+F/4u5IpwoSCi0mTa</t>
        </r>
      </text>
    </comment>
  </commentList>
</comments>
</file>

<file path=xl/comments3.xml><?xml version="1.0" encoding="utf-8"?>
<comments xmlns="http://schemas.openxmlformats.org/spreadsheetml/2006/main">
  <authors>
    <author>Joe Illig</author>
  </authors>
  <commentList>
    <comment ref="I4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QMO:|1|0|0||3|-1|0|25|-1|1|2|ft.|4|4aeUs2YAAABCWmgzMUFZJlNZuoQXiwAAA5+ASgD/8AgiQAAIAYYAIABIibQp5NRtTQANU9PVG0npMEabTXutr+iSueDIKFaEskjrOkFYqeWVmwgit88O5iTEmCRl3xBW6vMqrIR5EsJ5TOnDuHHI2LuSKcKEhdQgvFg=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QMO:|1|0|0||3|-1|0|25|-1|1|2|ft.|4|4aeUs2YAAABCWmgzMUFZJlNZjr4pOAAAA5+ASgD/0AgiQAAIAYYAIABUNU2InqemgjJ6ER6p7VPJPJAyNGHvP0QnFZqgUEoKCB65ZKILNZW3Mqs3cnkBRlDUs1DuPDVkaZUqTpQ2D6lr+BECAg4LuSKcKEhHXxScAA==</t>
        </r>
      </text>
    </comment>
    <comment ref="P5" authorId="0" shapeId="0">
      <text>
        <r>
          <rPr>
            <sz val="9"/>
            <color indexed="81"/>
            <rFont val="Tahoma"/>
            <family val="2"/>
          </rPr>
          <t>QMO:|1|0|0||3|-1|0|25|-1|1|2|ft.|4|4aeUs2QAAABCWmgzMUFZJlNZHE8GWQAAA5+ASgD/8AgiQAAIAYYAIABQoNGjQZAaDUwp6NNTTIaZIoWbarUOTEDU1tZAcGPXagkOqA0S/QoV7rws8OadzFVSckUowbK8cpdiYRks62N7Gwo/F3JFOFCQHE8GWQ==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QMO:|3|0|0||3|-1|0|25|-1|1|2|ft.|4|4aeUszIBAABCWmgzMUFZJlNZzuBs5AAACp+ASgD/8AgiQAAIAYYAMAC5oUGjRoMgNBkJqbUeSAAR6RBMmU9TRptTkvldkcxea8NarljAiwmHKDljgSpDEIWBOfS5Q4YC2ivSvah1wVPZImWeL9FyG0hyg0M0wii6Ggz3yhTCuga0XTNTKFhAtviTWo0zA83omTxkVklOrRgkYYwdiOzw2xs2xtiTH8XckU4UJDO4GzkA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>QMO:|9|0|0||3|-1|0|25|-1|1|2|ft.|4|4aeUs5EDAABCWmgzMUFZJlNZC0MfMwAAH5+ASgD/8AgiQAAIAYYAMAFsbKwSptJkZTKgAwlNNUwU/SgAYKkVT9R6EyQwaeAd87XI6uP3sT+YC73dqmhLO1/YCI1QtD2h3hUNoUhcNIXDEMwu9861TEhiVCp3FSrh5h0hmHbZImmlkP/fiHSzf8sdrxqzCoZYG3W/5HWFFuAbjN813tulorzAXeAJKWUs8NrdnKgJwCEc0yNAKi15rLqmTu40qt3ndzyp7rAVLUMAmUayuPu8u3NmzWmzvAS2A5U1MK0JBieiY7ZwBi6jh1VgMLb2wRrTNOesBcTfbpPGQGzAeXafY3kNITkphVq2bEGw4Q1h6hUPUPkOUOYcocoYQ+i7kinChIBaGPmY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QMO:|9|0|0||3|-1|0|25|-1|1|2|ft.|4|4aeUs4kDAABCWmgzMUFZJlNZ2S5XPgAAIx+ASgD/8AgiQAAIAYYAMAFMKoNMhGlP0UAAoNGjQZAaCKEE00iNGj01gkXnduwCvke2AVPkcgV1D1H1gLc4V9HOgh5QhCUIEJQyhKFIZQnfFuNzG8CFMIQ+UIZQ/UMIaQx4roUZgEId5boTuiUM3m9GsoShivXSH2SavI5QsE82Qm1mYQ1jGfSHHWutaIKqaOZQsgIt0N53VZDy+zqtvoiIw3cbiCwElaSJwzWviebIShWZQ62Q3bXxTNXhDBwc1WEMFXEVNOhkylHGAxWCdIq+ENLdKm5ZYhS9xnGuLzFVfPF5ZhkiAztC4XIPAhtD2hCHtD/Q7EO0OxDsQsIfBdyRThQkNkuVz4A=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QMO:|8|0|0||3|-1|0|25|-1|1|2|ft.|4|4aeUsyQDAABCWmgzMUFZJlNZf5I89wAAHR+ASgD/8AgiQAAIAYYAMAFMTMEqp+TU8ETUAMJVT9qYqe0IQZGCqp5IwUyA0aaquTKryA2Vf4Bve5KaSWv8Bw8QsNfABsQKCAkWEi4uLZpaNt+0hRAjTuI0kfBuMjWNw04gGMdhidPUTGNhspvi4gXVHlnEk1GRSpECi8AM/kB5SXhBUrCgYAxVPw6QxpLy6qtwsJKMNbvhgNAIrzNZ7tEaVWxIGbUC2HsyY1pKEBOPJBp00lqw7XAu95qmhgJhhrvsA7zs0qigGJDLqVVoHyvCWSFdprqgQovwFhyIHI/DoOh0HQah/F3JFOFCQf5I89w=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QMO:|5|0|0||3|-1|0|25|-1|1|2|ft.|4|4aeUs/UBAABCWmgzMUFZJlNZfgMrqwAAE5+ASgD/8AgiQAAIAYYAMAD4yFBo0aDIDQYRJ5CmgACKQRtEJNHqbTO+pmg047TqvN6cz8Svq95gTpISqQJRNkol00kTkspUhIekon8mU3Ti2RWsAnv0muUr1dNk53S34MpslEx7TdLWzlrVhEMjMgpZ3vpiXAurYb3R0EJBmxrPbgSiNojemxhQ1FRcpQMEc2yKBgpCxw+SM0TOOKwXjGs2iMYNJR4ElO0hO0+J4J4ngnglhPou5IpwoSD8BldW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>QMO:|13|0|0||3|-1|0|25|-1|1|2|ft.|4|4aeUsxIFAABCWmgzMUFZJlNZOO2oHwAAL5+ASgD/8AgiQAAIAYYAQAGXBrERT8STanoQABppoJoSgAxQaNGgyA0EUTQI0kBHp4NGuJa6GZIc6PKSeap6/GDTJNe1xFoT/MGju1776tfFsXoR9IwjSMCMo6RlHaOVdm9RW8YNyjIwjAQj6RllH8R0jlH1k4KhiAR78V5ybHdfRWdWtIMRg6nXXSNC3i6OKPkNxqKgqkc2oqZhHuMfSM3gDzzHKS8a6zeLTB3UyXRthHl/BkhmFGOUlB2mZJxWytpDLEKBeLAm7hICKVDo9YNWRjQN88rGN8tyM3vW44X65dGOT1CN3eRmw/HmgGuQ2j2QpeUVKTgQ4Zucsv26opybR3qEsSAnJrxg0bM7FhF4ZFFiXLbx6jd5CncQ9BPJyekBk5fRLYwaxhJIHgjlH9RhH9R/6PsR9o+xH2I0I/wu5IpwoSBx21A+</t>
        </r>
      </text>
    </comment>
    <comment ref="N6" authorId="0" shapeId="0">
      <text>
        <r>
          <rPr>
            <sz val="9"/>
            <color indexed="81"/>
            <rFont val="Tahoma"/>
            <family val="2"/>
          </rPr>
          <t>QMO:|14|0|0||3|-1|0|25|-1|1|2|ft.|4|4aeUs3YFAABCWmgzMUFZJlNZz80klwAAMZ+ASgD/8AgiQAAIAYYAQAGuBtMI0JhMSgAw0MhNRqAAKDRo0GQGgiRJiTEo0abUjmHvmlM8RiAyzczZMnRc0s/CAfcO1TVLpZn8Fzqcu7zvqZxyC+xYLYsBaF5FoXQuBdkl1vGt1njGRaGCwPYsaFkF/ovQuhZ3x2CJzAF6QPX1U4nreL593EfBl9T0Lrmxda3tHOj9hjuqkgdC74vBVWwXvU67x9C6ozBxVDzcxeOtnF1c5outZF0LfhPIViTiurMHb644tMHrR513vOh0b5VvtKzriRI2dPrKDMSwbdGt1pTwghycnNXBAMQCXtQA15FqtGmIiADdlNtB1j4zQ8QnJirgMyUTR0FIh8hIwtOHu8rK0n6BmMXJ1k3EJGEycuKcCHbiWBoIG0HwwJDozuS+YmHhkhYtZfAXIv2LBfsX8F+AvwX4C/AXAL/xdyRThQkM/NJJcA==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>QMO:|18|0|0||3|-1|0|25|-1|1|2|ft.|4|4aeUswAHAABCWmgzMUFZJlNZa6yFyAAAQ9+AQABKAP/wCCJAAAgBhgBAAhObEhglCDCakCMjCU0CNFEAAUAA0DJkBSkqPU8iaANNqazXfPjr0UU/i/T0GB1Giap7T4ufYwVPeQ6gOu8T2Z701+jAou93qqiHqCXmwYPUYER5IwjSOEaRwjsjfrnGZjbTbo9uvpvujisRi+EZNEfqNkdEFEw5YIgmVAQOmtRA3Xqdda5zet5xynpxgnHqOjBGDBY4wdf34rESiRFU4QSMFEE8zVVKZglm1T6x7eEpxciF3PgYEdTHRMZ5eOibhnTjqYiUozTiGBxg1M5DjasQjc4l4WF6RIhkQwLCyOXRD0+slQ0ND7tpzWs4Zh3VRAxIBILfLpdrvb1N0TEmLWqKOZ40WsUwDBl3TuKN7ySqTv1+MzcWc1vcLdVwYJOpKsraJ6+3jUSDFReoixZcKImFLxMk6XNzvZFrxXkYN8Fw0P1+NvtxVuNm3hBPbVzE0jTos09bZmch2kyFqGs1ZMx2I4R3RiO6PCOSOUckeCPMj/F3JFOFCQa6yFyA</t>
        </r>
      </text>
    </comment>
    <comment ref="P6" authorId="0" shapeId="0">
      <text>
        <r>
          <rPr>
            <sz val="9"/>
            <color indexed="81"/>
            <rFont val="Tahoma"/>
            <family val="2"/>
          </rPr>
          <t>QMO:|12|0|0||3|-1|0|25|-1|1|2|ft.|4|4aeUs6gEAABCWmgzMUFZJlNZiw3HOgAAL5+ASgD/8AgiQAAIAYYAMAGMgIJTQTQJQ0AKDRo0GQGgVJJpPSZGgaNK5jnnUoiYpwbmJd8Y+wbtq7v2ekl7aiP0GuMbY2tlfLS9CbkolyUJYmhLEuTSJjrjWzO+t7YJgolRuSpYT4TMmCSvPMeAMzepQgbaxT9XUTUxIN4bs0DPkGnDM0nwM6BYBlEagT8TDbxc+gZWs24rBkDpErM6jVPGAawZ9U7Zmo84WrLSXaQ7pbBbne8eAVlzaFjHXdLPKqmGXMTnJ2yjsdrQHe97MYBnQNGMcz2cJqVjw+itg02kaXNu+SyAaoRzXQbcbTWlzLrkZqvAa+xzMODY1T43uZ3Gq1aFmamGyUptODZGypsJgnBKJwT8TkTknInIlxP4u5IpwoSEWG450A==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QMO:|1|0|0||3|-1|0|25|-1|1|2|ft.|4|4aeUs2IAAABCWmgzMUFZJlNZeubw9gAAA5+ASgD/8AgiQAAIAYYAIABQoNGjQZAaDU001GyA1GmSmqNfZsFKxCMo1Qowocfcp2IDDsboc8vhjmrTHUgZJhFQGCZWe9GUrTqD0Wt8HODgkPxdyRThQkHrm8PY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>QMO:|1|0|0||3|-1|0|25|-1|1|2|ft.|4|4aeUs2IAAABCWmgzMUFZJlNZtTAeqAAAA5+ASgD+8AgiQAAIAYYAIABUNQZTekmTE02oNU8ajITNQBftHT1YDpugUqThhZlHWqwNhlpm5pUxqeLEuhYhJxVJTFGNGraoUksF3HfHDuHCD8XckU4UJC1MB6oA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QMO:|5|0|0||3|-1|0|25|-1|1|2|ft.|4|4aeUs/4BAABCWmgzMUFZJlNZB+dYLQAAE5+ASgD/8AgiQAAIAYYAMAD4yFBo0aDIDQYU00ySAAwipoFNoyQaNNxrvnwUOkiMxKVPyanzGsCZSScpISEukJsnhKwRigkySS0kiE+JulkxgQbQBqUZza5W6XoM15SietcDG0ekrZrwk5ooIhkPGA9EXEBghjOL6LekqpxdA03xpQjISwRW2RgXfd5gSpGyNPJDZKkhTEcJrwltrZngpRLpkTKdJJOk/J2J2nYnYlBP4u5IpwoSAPzrBaA=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QMO:|10|0|0||3|-1|0|25|-1|1|2|ft.|4|4aeUs/kDAABCWmgzMUFZJlNZWEP99wAAJR+ASgD/8AgiQAAIAYYAMAFs2pYMQI0FEGRhIhU8TEgABUkkwamgGj1Od10Ed2n3Fb7SxQ9Ah2yKx4trqI/gQ2outjOd7kd0UiyKIsi6LI2RujO988lX3WI1KRU7oqWR8Rwi6NXBJKtACMQMQ29Rdj8bnDl7ERE664qciMiM/RkAywIaQQwlmSkERfK3mW59ghOrS0svoRVTpwhvmJe6EdBGCMuFMKDYjG7UVwZtoeYzq1pY3jaxh+yq4CGNAi8w3IuGZKdalrAIWZVzQRe8BgEiJfUMFwEW84BFPGLw5Zd1TVciKh2d5EZLBzVWrF+IKxbcs1jTKqqnWrbI7EaI5RSOUfkYIwjBGCOhH8XckU4UJBYQ/33A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QMO:|10|0|0||3|-1|0|25|-1|1|2|ft.|4|4aeUs/ADAABCWmgzMUFZJlNZcFXyJAAAJl+AQABKAP/wCCJAAAgBhgAwAWzMMGICaTRQA0Ek0SPU1ANDICpIkzRABo0netc755UAjy6T+Qnr8BDUN0tu2XP8CMa7FbtbnqR3RSLooiyNUWRdGiMVni2MsnLMiikVO6KlkfEZo0RfGlbECk6rEJjN2u4iJUzV4qm4Idg8sWI00sRLsR6WxHYQ6zRCWoJjuKSNYoR4ednuCJGJIl99OCIBDskmTFZfVqq66GUpnUTjcagR3q30zY948PFZvvCeNyakEOCOIEPEB0I6cvVJgt4CFxRjMCKcRZFtMOqq+wRpoQnUXvVPlkaUoFTpkzfN8ScVvVjtJWBmZbIvebdiNEbopG6PyOCOEcEcEZEfxdyRThQkHBV8iQA=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QMO:|7|0|0||3|-1|0|25|-1|1|2|ft.|4|4aeUs70CAABCWmgzMUFZJlNZml0oGQAAGh+ASgD/8AgiQAAIAYYAMAEMWwj1TRhJP0UDIxGmmqeUZAABtJBkhBoGkazagzwunbkN6u0bVM8J+CXiZiLoGwsEA0EBQQGQyGM1dY0whNAzuDUB7C4UE42QhXaQUHPCyFl3qpCAjATPlZbbDcLpauDVZ5DBtqRS2mGgjfmLXiz4ypd1m2MY83pllwYGlly7yyKrVpwq6hSNiyLFjYoB5qquS6cyBeIZEB3TZpkdADgpjG1moBkulpbWeoxVPjDTbadJJ6UrsgwHwGHwPwdIOg6QdILoP4u5IpwoSE0ulAyA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>QMO:|3|0|0||3|-1|0|25|-1|1|2|ft.|4|4aeUsywBAABCWmgzMUFZJlNZqSTXYgAAC5+ASgD/8AgiQAAIAYYAMAC5QZNU09TYoAAUGjRoMgNBtRNEn6p4iD1NqYU4ND0nm+ezninKMjFxkOWHIJHrZxKFkZz6YOCUJQyQz3PfkepB1QZWIHL+huiTY4mxZIKMOIFCYermUou+iBfKWEwDu5pgyebOp8UyTbKizcQ+CtyqyiDQxo7No2bRtEI/i7kinChIVJJrsQA=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QMO:|6|0|0||3|-1|0|25|-1|1|2|ft.|4|4aeUs1YCAABCWmgzMUFZJlNZ8BglVwAAFp+ASgD/8AgiQAAIAYYAMAD4mwyJpkyaiDIBhJNqNNAACKTQmjRAaZM4414qMcjO85003vXgnocV21JkHgYGgwDQbDQbjoN9POLWuMEDED4GjQfo4GwzmMgrt7qN8+JNx1rgcyOth9Fq02pkZJgMGPQMNcSKVgcg6lEAlgVoParjIh6iGBwgNgvNPnSSqVW6BRAaTyNasYBaMbuRmYDtQB3BiEi1DZkuj0BwYnECUFXK1wW6yLBxQ3BsPIwPI9D2D2PYPYNQf4u5IpwoSHgMEquA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QMO:|7|0|0||3|-1|0|25|-1|1|2|ft.|4|4aeUs7oCAABCWmgzMUFZJlNZxNEUjgAAG5+ASgD/8AgiQAAIAYYAMAENMsNqmTTImUCeoYYmplNpNQABH6oonpGjCZG01ONO/Qai/YdbxFXdWbFfwZVXiVSDYWBwmCjIo9GJ4q0+Y2sWSToTFEycnoJDinaBJcm6SvtrWdXDpRVUFacGkULyr4TJpVZCoEnbmHz6DM49srZ5tM9wwHH3gNAMitZ5qRtrKClvo9apzgmCI43ikrd8SSgTmKuZyGRdzqI1zjahUS1NWKrDInKh1wKOatoUUpjC2rC1VpSdStBTLiCg7JPx0XguXgvBjB2LuSKcKEhiaIpHAA==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QMO:|8|0|0||3|-1|0|25|-1|1|2|ft.|4|4aeUsxwDAABCWmgzMUFZJlNZgdoCzwAAHZ+ASgD/8AgiQAAIAYYAMAFMJtCVU/0Jk0RAAEqehRptRoAAVUyGlTPRJkaPTeZ3poAjZr2A51IhPTQpj6A7vPVViwDkQNiAkdhIoZEaisd7xIyQI5EWkP0eRQxxsLRAO49RHLxdI0iqGrsDESM+V5q8zOdZqtillJx6Hh2qJnj73zhtlWWWRocStDhew0PnM8sCQNyollEg5jWkBiigsFTlbayBZtJsFGUdAepnigi2apA4nIr0BaHqlClmHwhnuBW9kUhGgVfKgyCQcks2GR7ED2P8dB0Og6DAPxdyRThQkIHaAs8=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>QMO:|4|0|0||3|-1|0|25|-1|1|2|ft.|4|4aeUs4wBAABCWmgzMUFZJlNZkK5wcwAADh+ASgD/8AgiQAAIAYYAMADZIJVT2aapinqHpACg0aNBkBoFVMk1PInogaNNr98RRXkznPE7/jxaK0OCDYgSWJO5qTfOlTRBwSkfDYsXjUU7QGKHJoIpBUBVkE7J4Sbb2yOoI6RjkLrIXByCDxOLRZuFedJ70F1gKiMrIFcVVFbbakYsjSC5fNZiWS00Ysrvui5gWOSDk/HQ6Oh0NB/F3JFOFCQkK5wcwA==</t>
        </r>
      </text>
    </comment>
  </commentList>
</comments>
</file>

<file path=xl/sharedStrings.xml><?xml version="1.0" encoding="utf-8"?>
<sst xmlns="http://schemas.openxmlformats.org/spreadsheetml/2006/main" count="11024" uniqueCount="1766">
  <si>
    <t>DATE</t>
  </si>
  <si>
    <t xml:space="preserve"> </t>
  </si>
  <si>
    <t>Walls</t>
  </si>
  <si>
    <t>SF</t>
  </si>
  <si>
    <t>Ceilings</t>
  </si>
  <si>
    <t>Lineal Items</t>
  </si>
  <si>
    <t>LF</t>
  </si>
  <si>
    <t>Count Items</t>
  </si>
  <si>
    <t>EA</t>
  </si>
  <si>
    <t>Take-Off</t>
  </si>
  <si>
    <t>Project:</t>
  </si>
  <si>
    <t>Doc. Date:</t>
  </si>
  <si>
    <t>Height/ Count</t>
  </si>
  <si>
    <t>Floor</t>
  </si>
  <si>
    <t>Ref</t>
  </si>
  <si>
    <t>#</t>
  </si>
  <si>
    <t>ITEM</t>
  </si>
  <si>
    <t>TBD</t>
  </si>
  <si>
    <t>INCLUDED</t>
  </si>
  <si>
    <t>EXCLUDED</t>
  </si>
  <si>
    <t>N/A</t>
  </si>
  <si>
    <t>INSTRUCTIVE</t>
  </si>
  <si>
    <t>W</t>
  </si>
  <si>
    <t>FLOOR</t>
  </si>
  <si>
    <t>ZONE</t>
  </si>
  <si>
    <t>GRID</t>
  </si>
  <si>
    <t>RM #</t>
  </si>
  <si>
    <t>Rm Name</t>
  </si>
  <si>
    <t xml:space="preserve"> -</t>
  </si>
  <si>
    <t>UNIT TYPE</t>
  </si>
  <si>
    <t>X</t>
  </si>
  <si>
    <t>COUNT</t>
  </si>
  <si>
    <t>ENTRY @ 8</t>
  </si>
  <si>
    <t>ENTRY @ 9</t>
  </si>
  <si>
    <t>KITCHEN @ 8</t>
  </si>
  <si>
    <t>KITCHEN @ SPLASH</t>
  </si>
  <si>
    <t>KITCHEN @ REFER</t>
  </si>
  <si>
    <t>KITCHEN SIDE</t>
  </si>
  <si>
    <t>KITCHEN SOFFFIT</t>
  </si>
  <si>
    <t>WD @ 8</t>
  </si>
  <si>
    <t>HALL BATH</t>
  </si>
  <si>
    <t>HALL BATH @ SHOWER/ TUB</t>
  </si>
  <si>
    <t>LIVING ROOM @ 8</t>
  </si>
  <si>
    <t>LIVING ROOM @ 9</t>
  </si>
  <si>
    <t>HALL @ 8</t>
  </si>
  <si>
    <t>HALL @ 9</t>
  </si>
  <si>
    <t>LIVING ROOM WIN. WALL</t>
  </si>
  <si>
    <t>P1 RES</t>
  </si>
  <si>
    <t>P1 SG RES</t>
  </si>
  <si>
    <t>P1SG SOFFIT RES</t>
  </si>
  <si>
    <t>P1 SOFFIT RES</t>
  </si>
  <si>
    <t>SHELF RES</t>
  </si>
  <si>
    <t>BASE &amp; CAULK @ CL</t>
  </si>
  <si>
    <t xml:space="preserve">BASE  </t>
  </si>
  <si>
    <t>BASE</t>
  </si>
  <si>
    <t>CAULK @ CL</t>
  </si>
  <si>
    <t>P1 &amp; SK  RES</t>
  </si>
  <si>
    <t>BED ROOM 1 @ 8</t>
  </si>
  <si>
    <t>BED ROOM 1  @ 9</t>
  </si>
  <si>
    <t>BED ROOM 1  WIN. WALL</t>
  </si>
  <si>
    <t>BED ROOM 1 SOFFIT</t>
  </si>
  <si>
    <t>BED ROOM 1 CLOSET @ 8</t>
  </si>
  <si>
    <t>BED ROOM 1 CLOSET @ 9</t>
  </si>
  <si>
    <t>BED ROOM 1 CLOSET  SHELF</t>
  </si>
  <si>
    <t>BED ROOM 2 @ 8</t>
  </si>
  <si>
    <t>BED ROOM 2  @ 9</t>
  </si>
  <si>
    <t>BED ROOM 2  WIN. WALL</t>
  </si>
  <si>
    <t>BED ROOM 2 SOFFIT</t>
  </si>
  <si>
    <t>BED ROOM 2 CLOSET @ 8</t>
  </si>
  <si>
    <t>BED ROOM 2 CLOSET  SHELF</t>
  </si>
  <si>
    <t>BED ROOM 2 BATH</t>
  </si>
  <si>
    <t>BED RM 2 BATH @ SH / TUB</t>
  </si>
  <si>
    <t>Entry D &amp; F</t>
  </si>
  <si>
    <t>Unit 2-6 x 6-8 D &amp; F</t>
  </si>
  <si>
    <t>Unit Lrg Bi-Pass D &amp; F</t>
  </si>
  <si>
    <t>1/4 in = 1  ft</t>
  </si>
  <si>
    <t>BED ROOM 1 BATH</t>
  </si>
  <si>
    <t>BED RM 1 BATH @ SH / TUB</t>
  </si>
  <si>
    <t>BED ROOM 3 @ 8</t>
  </si>
  <si>
    <t>BED ROOM 3  @ 9</t>
  </si>
  <si>
    <t>BED ROOM 3  WIN. WALL</t>
  </si>
  <si>
    <t>BED ROOM 3 CLOSET  SHELF</t>
  </si>
  <si>
    <t>BED ROOM 4 @ 8</t>
  </si>
  <si>
    <t>BED ROOM 4  @ 9</t>
  </si>
  <si>
    <t>BED ROOM 4  WIN. WALL</t>
  </si>
  <si>
    <t>BED ROOM 4 CLOSET  SHELF</t>
  </si>
  <si>
    <t>win wall</t>
  </si>
  <si>
    <t>Low Cl</t>
  </si>
  <si>
    <t>Hi CL</t>
  </si>
  <si>
    <t xml:space="preserve">T/S </t>
  </si>
  <si>
    <t>Unit single pocket D &amp; F</t>
  </si>
  <si>
    <t>USF Student Housing</t>
  </si>
  <si>
    <t>WINDOW SCHEDULE - EAST BUILDING</t>
  </si>
  <si>
    <t>BUILDING</t>
  </si>
  <si>
    <t>Type Mark</t>
  </si>
  <si>
    <t>Sill Height</t>
  </si>
  <si>
    <t>Height</t>
  </si>
  <si>
    <t>Width</t>
  </si>
  <si>
    <t>Count</t>
  </si>
  <si>
    <t>EAST</t>
  </si>
  <si>
    <t>W-1</t>
  </si>
  <si>
    <t>3' - 2"</t>
  </si>
  <si>
    <t>4' - 6"</t>
  </si>
  <si>
    <t>4' - 0"</t>
  </si>
  <si>
    <t>W-2</t>
  </si>
  <si>
    <t>4 1/2"</t>
  </si>
  <si>
    <t>7' - 3 1/2"</t>
  </si>
  <si>
    <t>W-3</t>
  </si>
  <si>
    <t>5' - 0"</t>
  </si>
  <si>
    <t>W-4</t>
  </si>
  <si>
    <t>W-5</t>
  </si>
  <si>
    <t>10 1/2"</t>
  </si>
  <si>
    <t>6' - 9 1/2"</t>
  </si>
  <si>
    <t>7' - 1"</t>
  </si>
  <si>
    <t>W-6</t>
  </si>
  <si>
    <t>6' - 0"</t>
  </si>
  <si>
    <t>W-7</t>
  </si>
  <si>
    <t>4' - 1"</t>
  </si>
  <si>
    <t>3' - 7"</t>
  </si>
  <si>
    <t>W-8</t>
  </si>
  <si>
    <t>W-9</t>
  </si>
  <si>
    <t>W-10</t>
  </si>
  <si>
    <t>W-11</t>
  </si>
  <si>
    <t>W-12</t>
  </si>
  <si>
    <t>6' - 3 1/2"</t>
  </si>
  <si>
    <t>W-13</t>
  </si>
  <si>
    <t>3' - 0"</t>
  </si>
  <si>
    <t>W-14</t>
  </si>
  <si>
    <t>3' - 6"</t>
  </si>
  <si>
    <t>W-15</t>
  </si>
  <si>
    <t>2' - 0"</t>
  </si>
  <si>
    <t>W-16</t>
  </si>
  <si>
    <t>5' - 6"</t>
  </si>
  <si>
    <t>W-17</t>
  </si>
  <si>
    <t>Caulk 1/s</t>
  </si>
  <si>
    <t>Win caulking 1 side</t>
  </si>
  <si>
    <t xml:space="preserve">LF </t>
  </si>
  <si>
    <t>East Bldg</t>
  </si>
  <si>
    <t>WINDOW SCHEDULE - WEST BUILDING</t>
  </si>
  <si>
    <t>WEST</t>
  </si>
  <si>
    <t>West Bldg</t>
  </si>
  <si>
    <r>
      <t xml:space="preserve"> </t>
    </r>
    <r>
      <rPr>
        <sz val="14"/>
        <color indexed="8"/>
        <rFont val="Calibri"/>
        <family val="2"/>
        <scheme val="minor"/>
      </rPr>
      <t xml:space="preserve">UNIT NAME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</si>
  <si>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TYPE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</si>
  <si>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UNIT COUNT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</si>
  <si>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NO. OF GUEST ROOMS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</si>
  <si>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NO. OF BEDS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</si>
  <si>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1B-01 ASST. GRADUATE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</si>
  <si>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1BD/1BA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</si>
  <si>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b/>
        <sz val="14"/>
        <color indexed="8"/>
        <rFont val="Calibri"/>
        <family val="2"/>
        <scheme val="minor"/>
      </rPr>
      <t xml:space="preserve">2 </t>
    </r>
    <r>
      <rPr>
        <b/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</si>
  <si>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2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</si>
  <si>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1B-01 RESID. MINISTER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</si>
  <si>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2B-01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</si>
  <si>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2BD/2BA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</si>
  <si>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b/>
        <sz val="14"/>
        <color indexed="8"/>
        <rFont val="Calibri"/>
        <family val="2"/>
        <scheme val="minor"/>
      </rPr>
      <t xml:space="preserve">91 </t>
    </r>
    <r>
      <rPr>
        <b/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</si>
  <si>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182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</si>
  <si>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364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</si>
  <si>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2B-02 RESID. DIRECTOR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</si>
  <si>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b/>
        <sz val="14"/>
        <color indexed="8"/>
        <rFont val="Calibri"/>
        <family val="2"/>
        <scheme val="minor"/>
      </rPr>
      <t xml:space="preserve">1 </t>
    </r>
    <r>
      <rPr>
        <b/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</si>
  <si>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4B-01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</si>
  <si>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4BD/2BA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</si>
  <si>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b/>
        <sz val="14"/>
        <color indexed="8"/>
        <rFont val="Calibri"/>
        <family val="2"/>
        <scheme val="minor"/>
      </rPr>
      <t xml:space="preserve">59 </t>
    </r>
    <r>
      <rPr>
        <b/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</si>
  <si>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236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</si>
  <si>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TOTAL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</si>
  <si>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b/>
        <sz val="14"/>
        <color indexed="8"/>
        <rFont val="Calibri"/>
        <family val="2"/>
        <scheme val="minor"/>
      </rPr>
      <t xml:space="preserve">155 </t>
    </r>
    <r>
      <rPr>
        <b/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</si>
  <si>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424 </t>
    </r>
    <r>
      <rPr>
        <sz val="14"/>
        <rFont val="Calibri"/>
        <family val="2"/>
        <scheme val="minor"/>
      </rPr>
      <t xml:space="preserve"> </t>
    </r>
  </si>
  <si>
    <r>
      <t xml:space="preserve"> </t>
    </r>
    <r>
      <rPr>
        <sz val="14"/>
        <color indexed="8"/>
        <rFont val="Calibri"/>
        <family val="2"/>
        <scheme val="minor"/>
      </rPr>
      <t xml:space="preserve">606 </t>
    </r>
    <r>
      <rPr>
        <sz val="14"/>
        <rFont val="Calibri"/>
        <family val="2"/>
        <scheme val="minor"/>
      </rPr>
      <t xml:space="preserve"> </t>
    </r>
  </si>
  <si>
    <t>A-43.1 ENLARGED UNIT PLAN A.pdf (Page 1)</t>
  </si>
  <si>
    <t>A-43.2 ENLARGED UNIT PLAN B.pdf (Page 1)</t>
  </si>
  <si>
    <t>A1-11.0 EAST BUILDING FLOOR PLAN LEVEL P1.pdf (Page 1)</t>
  </si>
  <si>
    <t>A1-11.1 EAST BUILDING FLOOR PLAN LEVEL 1.pdf (Page 1)</t>
  </si>
  <si>
    <t>A1-11.2 EAST BUILDING FLOOR PLAN LEVEL 2.pdf (Page 1)</t>
  </si>
  <si>
    <t>A1-11.3 EAST BUILDING FLOOR PLAN LEVEL 3.pdf (Page 1)</t>
  </si>
  <si>
    <t>A1-11.4 EAST BUILDING FLOOR PLAN LEVEL 4.pdf (Page 1)</t>
  </si>
  <si>
    <t>A1-22.1 EAST EXTERIOR ELEVATIONS.pdf (Page 1)</t>
  </si>
  <si>
    <t>A1-22.2 EAST EXTERIOR ELEVATIONS.pdf (Page 1)</t>
  </si>
  <si>
    <t>A1-22.3 EAST COURTYARD ELEVATIONS.pdf (Page 1)</t>
  </si>
  <si>
    <t>A1-22.4 EAST COURTYARD ELEVATIONS.pdf (Page 1)</t>
  </si>
  <si>
    <t>A2-11.0 WEST BUILDING FLOOR PLAN LEVEL P1.pdf (Page 1)</t>
  </si>
  <si>
    <t>A2-11.1 WEST BUILDING FLOOR PLAN LEVEL 1.pdf (Page 1)</t>
  </si>
  <si>
    <t>A2-11.2 WEST BUILDING FLOOR PLAN LEVEL 2.pdf (Page 1)</t>
  </si>
  <si>
    <t>A2-11.3 WEST BUILDING FLOOR PLAN LEVEL 3.pdf (Page 1)</t>
  </si>
  <si>
    <t>A2-11.4 WEST BUILDING FLOOR PLAN LEVEL 4.pdf (Page 1)</t>
  </si>
  <si>
    <t>A2-11.5 WEST BUILDING FLOOR PLAN LEVEL 5.pdf (Page 1)</t>
  </si>
  <si>
    <t>E</t>
  </si>
  <si>
    <t>3/32 in = 1  ft</t>
  </si>
  <si>
    <t>x</t>
  </si>
  <si>
    <t>flight</t>
  </si>
  <si>
    <t>P1</t>
  </si>
  <si>
    <t>A1-22.1 EAST EXTERIOR ELEVATIONS</t>
  </si>
  <si>
    <t>A2-22.2 WEST EXTERIOR ELEVATIONS</t>
  </si>
  <si>
    <t>A2-22.3 WEST COURTYARD ELEVATIONS</t>
  </si>
  <si>
    <t>A1-22.2 EAST EXTERIOR ELEVATIONS</t>
  </si>
  <si>
    <t>A1-22.3 EAST COURTYARD ELEVATIONS</t>
  </si>
  <si>
    <t>A1-22.4 EAST COURTYARD ELEVATIONS</t>
  </si>
  <si>
    <t>A2-22.1 WEST EXTERIOR ELEVATIONS</t>
  </si>
  <si>
    <t>A2-22.4 WEST CORTYARD ELEVATIONS</t>
  </si>
  <si>
    <t>A2-22.1 WEST EXTERIOR ELEVATIONS.pdf (Page 1)</t>
  </si>
  <si>
    <t>A2-22.2 WEST EXTERIOR ELEVATIONS.pdf (Page 1)</t>
  </si>
  <si>
    <t>A2-22.3 WEST COURTYARD ELEVATIONS.pdf (Page 1)</t>
  </si>
  <si>
    <t>A2-22.4 WEST CORTYARD ELEVATIONS.pdf (Page 1)</t>
  </si>
  <si>
    <t>Total</t>
  </si>
  <si>
    <t>GEN-0.1 COVER SHEET</t>
  </si>
  <si>
    <t>GEN-0.1</t>
  </si>
  <si>
    <t>COVER SHEET</t>
  </si>
  <si>
    <t>GEN-1.1 PROJECT INFORMATION, PROJECT DIRECTORY &amp; MAP</t>
  </si>
  <si>
    <t>GEN-1.1</t>
  </si>
  <si>
    <t>PROJECT INFORMATION, PROJECT DIRECTORY &amp; MAP</t>
  </si>
  <si>
    <t>GEN-1.2 SHEET INDEX</t>
  </si>
  <si>
    <t>GEN-1.2</t>
  </si>
  <si>
    <t>SHEET INDEX</t>
  </si>
  <si>
    <t>GEN-3.1 EAST BUILDING - EXITING DIAGRAMS</t>
  </si>
  <si>
    <t>GEN-3.1</t>
  </si>
  <si>
    <t>EAST BUILDING - EXITING DIAGRAMS</t>
  </si>
  <si>
    <t>GEN-3.2 EAST BUILDING - EXITING DIAGRAMS</t>
  </si>
  <si>
    <t>GEN-3.2</t>
  </si>
  <si>
    <t>GEN-3.3 EAST BUILDING - EXITING DIAGRAMS</t>
  </si>
  <si>
    <t>GEN-3.3</t>
  </si>
  <si>
    <t>GEN-3.4 WEST BUILDING - EXITING DIAGRAM</t>
  </si>
  <si>
    <t>GEN-3.4</t>
  </si>
  <si>
    <t>WEST BUILDING - EXITING DIAGRAM</t>
  </si>
  <si>
    <t>GEN-3.5 WEST BUILDING - EXITING DIAGRAM</t>
  </si>
  <si>
    <t>GEN-3.5</t>
  </si>
  <si>
    <t>GEN-3.6 WEST BUILDING - EXITING DIAGRAM</t>
  </si>
  <si>
    <t>GEN-3.6</t>
  </si>
  <si>
    <t>GEN-4.1</t>
  </si>
  <si>
    <t>EAST BUILDING - FLOOR AREA ANALYSIS CALCULATIONS</t>
  </si>
  <si>
    <t>GEN-4.2</t>
  </si>
  <si>
    <t>WEST BUILDING - FLOOR AREA ANALYSIS CALCULATIONS</t>
  </si>
  <si>
    <t>C300</t>
  </si>
  <si>
    <t>C500</t>
  </si>
  <si>
    <t>GRADING &amp; DRAINAGE PLAN</t>
  </si>
  <si>
    <t>C600</t>
  </si>
  <si>
    <t>UTILITY PLAN</t>
  </si>
  <si>
    <t>DETAILS</t>
  </si>
  <si>
    <t>A-01.1 SITE PLAN</t>
  </si>
  <si>
    <t>A-01.1</t>
  </si>
  <si>
    <t>SITE PLAN</t>
  </si>
  <si>
    <t>A1-11.0 EAST BUILDING FLOOR PLAN LEVEL P1</t>
  </si>
  <si>
    <t>A1-11.0</t>
  </si>
  <si>
    <t>EAST BUILDING FLOOR PLAN LEVEL P1</t>
  </si>
  <si>
    <t>A1-11.1 EAST BUILDING FLOOR PLAN LEVEL 1</t>
  </si>
  <si>
    <t>A1-11.1</t>
  </si>
  <si>
    <t>EAST BUILDING FLOOR PLAN LEVEL 1</t>
  </si>
  <si>
    <t>A1-11.2 EAST BUILDING FLOOR PLAN LEVEL 2</t>
  </si>
  <si>
    <t>A1-11.2</t>
  </si>
  <si>
    <t>EAST BUILDING FLOOR PLAN LEVEL 2</t>
  </si>
  <si>
    <t>A1-11.3 EAST BUILDING FLOOR PLAN LEVEL 3</t>
  </si>
  <si>
    <t>A1-11.3</t>
  </si>
  <si>
    <t>EAST BUILDING FLOOR PLAN LEVEL 3</t>
  </si>
  <si>
    <t>A1-11.4 EAST BUILDING FLOOR PLAN LEVEL 4</t>
  </si>
  <si>
    <t>A1-11.4</t>
  </si>
  <si>
    <t>EAST BUILDING FLOOR PLAN LEVEL 4</t>
  </si>
  <si>
    <t>A1-11.5 EAST BUILDING FLOOR PLAN ROOF</t>
  </si>
  <si>
    <t>A1-11.5</t>
  </si>
  <si>
    <t>EAST BUILDING FLOOR PLAN ROOF</t>
  </si>
  <si>
    <t>A1-22.1</t>
  </si>
  <si>
    <t>EAST EXTERIOR ELEVATIONS</t>
  </si>
  <si>
    <t>A1-22.2</t>
  </si>
  <si>
    <t>A1-22.3</t>
  </si>
  <si>
    <t>EAST COURTYARD ELEVATIONS</t>
  </si>
  <si>
    <t>A1-22.4</t>
  </si>
  <si>
    <t>A1-30.1 SITE SECTIONS</t>
  </si>
  <si>
    <t>A1-30.1</t>
  </si>
  <si>
    <t>SITE SECTIONS</t>
  </si>
  <si>
    <t>A1-32.1 BUILDING SECTIONS EAST</t>
  </si>
  <si>
    <t>A1-32.1</t>
  </si>
  <si>
    <t>BUILDING SECTIONS EAST</t>
  </si>
  <si>
    <t>A1-32.3 BUILDING SECTIONS EAST</t>
  </si>
  <si>
    <t>A1-32.3</t>
  </si>
  <si>
    <t>A1-41.1 ENLARGED PUBLIC AREA PLAN</t>
  </si>
  <si>
    <t>A1-41.1</t>
  </si>
  <si>
    <t>ENLARGED PUBLIC AREA PLAN</t>
  </si>
  <si>
    <t>A1-41.2</t>
  </si>
  <si>
    <t>A1-63.1 WINDOW SCHEDULE</t>
  </si>
  <si>
    <t>A1-63.1</t>
  </si>
  <si>
    <t>WINDOW SCHEDULE</t>
  </si>
  <si>
    <t>A2-11.0 WEST BUILDING FLOOR PLAN LEVEL P1</t>
  </si>
  <si>
    <t>A2-11.0</t>
  </si>
  <si>
    <t>WEST BUILDING FLOOR PLAN LEVEL P1</t>
  </si>
  <si>
    <t>A2-11.1 WEST BUILDING FLOOR PLAN LEVEL 1</t>
  </si>
  <si>
    <t>A2-11.1</t>
  </si>
  <si>
    <t>WEST BUILDING FLOOR PLAN LEVEL 1</t>
  </si>
  <si>
    <t>A2-11.2 WEST BUILDING FLOOR PLAN LEVEL 2</t>
  </si>
  <si>
    <t>A2-11.2</t>
  </si>
  <si>
    <t>WEST BUILDING FLOOR PLAN LEVEL 2</t>
  </si>
  <si>
    <t>A2-11.3 WEST BUILDING FLOOR PLAN LEVEL 3</t>
  </si>
  <si>
    <t>A2-11.3</t>
  </si>
  <si>
    <t>WEST BUILDING FLOOR PLAN LEVEL 3</t>
  </si>
  <si>
    <t>A2-11.4 WEST BUILDING FLOOR PLAN LEVEL 4</t>
  </si>
  <si>
    <t>A2-11.4</t>
  </si>
  <si>
    <t>WEST BUILDING FLOOR PLAN LEVEL 4</t>
  </si>
  <si>
    <t>A2-11.5 WEST BUILDING FLOOR PLAN LEVEL 5</t>
  </si>
  <si>
    <t>A2-11.5</t>
  </si>
  <si>
    <t>WEST BUILDING FLOOR PLAN LEVEL 5</t>
  </si>
  <si>
    <t>A2-11.6 WEST BUILDING ROOF PLAN</t>
  </si>
  <si>
    <t>A2-11.6</t>
  </si>
  <si>
    <t>WEST BUILDING ROOF PLAN</t>
  </si>
  <si>
    <t>A2-22.1</t>
  </si>
  <si>
    <t>WEST EXTERIOR ELEVATIONS</t>
  </si>
  <si>
    <t>A2-22.2</t>
  </si>
  <si>
    <t>A2-22.3</t>
  </si>
  <si>
    <t>WEST COURTYARD ELEVATIONS</t>
  </si>
  <si>
    <t>A2-22.4</t>
  </si>
  <si>
    <t>WEST CORTYARD ELEVATIONS</t>
  </si>
  <si>
    <t>A2-32.1 BUILDING SECTIONS WEST</t>
  </si>
  <si>
    <t>A2-32.1</t>
  </si>
  <si>
    <t>BUILDING SECTIONS WEST</t>
  </si>
  <si>
    <t>A2-32.2 BUILDING SECTIONS WEST</t>
  </si>
  <si>
    <t>A2-32.2</t>
  </si>
  <si>
    <t>A2-41.1 ENLARGED PUBLIC AREA PLAN</t>
  </si>
  <si>
    <t>A2-41.1</t>
  </si>
  <si>
    <t>A2-41.2</t>
  </si>
  <si>
    <t>A2-63.1 WINDOW SCHEDULE</t>
  </si>
  <si>
    <t>A2-63.1</t>
  </si>
  <si>
    <t>A-43.1 ENLARGED UNIT PLAN A</t>
  </si>
  <si>
    <t>A-43.1</t>
  </si>
  <si>
    <t>ENLARGED UNIT PLAN A</t>
  </si>
  <si>
    <t>A-43.2 ENLARGED UNIT PLAN B</t>
  </si>
  <si>
    <t>A-43.2</t>
  </si>
  <si>
    <t>ENLARGED UNIT PLAN B</t>
  </si>
  <si>
    <t>y</t>
  </si>
  <si>
    <t>RD-1.1 MATERIAL BOARD</t>
  </si>
  <si>
    <t>RD-1.1</t>
  </si>
  <si>
    <t>MATERIAL BOARD</t>
  </si>
  <si>
    <t>RD-1.2 WINDOW DETAILS</t>
  </si>
  <si>
    <t>RD-1.2</t>
  </si>
  <si>
    <t>WINDOW DETAILS</t>
  </si>
  <si>
    <t>RD-1.3 RENDER VIEWS</t>
  </si>
  <si>
    <t>RD-1.3</t>
  </si>
  <si>
    <t>RENDER VIEWS</t>
  </si>
  <si>
    <t>RD-1.4 RENDER VIEWS</t>
  </si>
  <si>
    <t>RD-1.4</t>
  </si>
  <si>
    <t>RD-1.5 RENDER VIEWS</t>
  </si>
  <si>
    <t>RD-1.5</t>
  </si>
  <si>
    <t>GENERAL NOTES</t>
  </si>
  <si>
    <t>LOADING DIAGRAMS</t>
  </si>
  <si>
    <t>WEST BUILDING FOUNDATION/GARAGE PLAN</t>
  </si>
  <si>
    <t>WEST BUILDING LEVEL 3 FRAMING PLAN</t>
  </si>
  <si>
    <t>WEST BUILDING LEVEL 4 FRAMING PLAN</t>
  </si>
  <si>
    <t>WEST BUILDING LEVEL 5 FRAMING PLAN</t>
  </si>
  <si>
    <t>EAST BUILDING FOUNDATION/GARAGE PLAN</t>
  </si>
  <si>
    <t>EAST BUILDING LEVEL 3 FRAMING PLAN</t>
  </si>
  <si>
    <t>EAST BUILDING LEVEL 4 FRAMING PLAN</t>
  </si>
  <si>
    <t>EAST BUILDING ROOF FRAMING PLAN</t>
  </si>
  <si>
    <t>PLAZA FOUNDATION PLAN</t>
  </si>
  <si>
    <t>WEST BUILDIJG ROOF FRAMING PLAN</t>
  </si>
  <si>
    <t>LEAD SHEET</t>
  </si>
  <si>
    <t>SCHEDULES</t>
  </si>
  <si>
    <t>EAST BUILDING LEVEL 1</t>
  </si>
  <si>
    <t>EAST BUILDING LEVEL 2</t>
  </si>
  <si>
    <t>EAST BUILDING LEVEL 3</t>
  </si>
  <si>
    <t>EAST BUILDING LEVEL 4</t>
  </si>
  <si>
    <t>EAST BUILDING ROOF</t>
  </si>
  <si>
    <t>WEST BUILDING LEVEL 1</t>
  </si>
  <si>
    <t>WEST BUILDING LEVEL 2</t>
  </si>
  <si>
    <t>WEST BUILDING LEVEL 3</t>
  </si>
  <si>
    <t>WEST BUILDING LEVEL 4</t>
  </si>
  <si>
    <t>WEST BUILDING LEVEL 5</t>
  </si>
  <si>
    <t>WEST BUILDING ROOF</t>
  </si>
  <si>
    <t>M3.1</t>
  </si>
  <si>
    <t>E0.0</t>
  </si>
  <si>
    <t>E0.1 LIGHTING, CONTROL WIRING DIAGRAMS</t>
  </si>
  <si>
    <t>E0.1</t>
  </si>
  <si>
    <t>LIGHTING, CONTROL WIRING DIAGRAMS</t>
  </si>
  <si>
    <t>E-0.2 LIGHTING CONTROL SPECIFICATION AND DETAILS</t>
  </si>
  <si>
    <t>E-0.2</t>
  </si>
  <si>
    <t>LIGHTING CONTROL SPECIFICATION AND DETAILS</t>
  </si>
  <si>
    <t>E-0.3 LIGHTING FIXTURES SCHEDULES</t>
  </si>
  <si>
    <t>E-0.3</t>
  </si>
  <si>
    <t>LIGHTING FIXTURES SCHEDULES</t>
  </si>
  <si>
    <t>E-1.0 ELECTRICAL SITE PLAN</t>
  </si>
  <si>
    <t>E-1.0</t>
  </si>
  <si>
    <t>ELECTRICAL SITE PLAN</t>
  </si>
  <si>
    <t>E-1.1 TRANSFORMER PAD AND BUS DUCTS DETAILS</t>
  </si>
  <si>
    <t>E-1.1</t>
  </si>
  <si>
    <t>TRANSFORMER PAD AND BUS DUCTS DETAILS</t>
  </si>
  <si>
    <t>E-2.1 ENLARGED TYPICAL RESIDENT UNITS</t>
  </si>
  <si>
    <t>E-2.1</t>
  </si>
  <si>
    <t>ENLARGED TYPICAL RESIDENT UNITS</t>
  </si>
  <si>
    <t>E-2.2 ENLARGED TYPICAL RESIDENT UNITS</t>
  </si>
  <si>
    <t>E-2.2</t>
  </si>
  <si>
    <t>E-E2.0 EAST BUILDING GARAGE LEVEL LIGHTING PLAN</t>
  </si>
  <si>
    <t>E-E2.0</t>
  </si>
  <si>
    <t>EAST BUILDING GARAGE LEVEL LIGHTING PLAN</t>
  </si>
  <si>
    <t>E-E2.1 EAST BUILDING LEVEL 1 LIGHTING PLAN</t>
  </si>
  <si>
    <t>E-E2.1</t>
  </si>
  <si>
    <t>EAST BUILDING LEVEL 1 LIGHTING PLAN</t>
  </si>
  <si>
    <t>E-E2.2 EAST BUILDING LEVEL 2 LIGHTING PLAN</t>
  </si>
  <si>
    <t>E-E2.2</t>
  </si>
  <si>
    <t>EAST BUILDING LEVEL 2 LIGHTING PLAN</t>
  </si>
  <si>
    <t>E-E2.3 EAST BUILDING LEVEL 3 LIGHTING PLAN</t>
  </si>
  <si>
    <t>E-E2.3</t>
  </si>
  <si>
    <t>EAST BUILDING LEVEL 3 LIGHTING PLAN</t>
  </si>
  <si>
    <t>E-E2.4 EAST BUILDING LEVEL 4 LIGHTING PLAN</t>
  </si>
  <si>
    <t>E-E2.4</t>
  </si>
  <si>
    <t>EAST BUILDING LEVEL 4 LIGHTING PLAN</t>
  </si>
  <si>
    <t>E-E3.0 EAST BUILDING GARAGE LEVEL LIGHTING PLAN</t>
  </si>
  <si>
    <t>E-E3.0</t>
  </si>
  <si>
    <t>E-E3.1 EAST BUILDING LEVEL 1 POWER PLAN</t>
  </si>
  <si>
    <t>E-E3.1</t>
  </si>
  <si>
    <t>EAST BUILDING LEVEL 1 POWER PLAN</t>
  </si>
  <si>
    <t>E-E3.2 EAST BUILDING LEVEL 2 POWER PLAN</t>
  </si>
  <si>
    <t>E-E3.2</t>
  </si>
  <si>
    <t>EAST BUILDING LEVEL 2 POWER PLAN</t>
  </si>
  <si>
    <t>E-E3.3 EAST BUILDING LEVEL 3 POWER PLAN</t>
  </si>
  <si>
    <t>E-E3.3</t>
  </si>
  <si>
    <t>EAST BUILDING LEVEL 3 POWER PLAN</t>
  </si>
  <si>
    <t>E-E3.4 EAST BUILDING LEVEL 4 POWER PLAN</t>
  </si>
  <si>
    <t>E-E3.4</t>
  </si>
  <si>
    <t>EAST BUILDING LEVEL 4 POWER PLAN</t>
  </si>
  <si>
    <t>E-E4.1 EAST BUILDING MAIN ONE LINE DIAGRAM</t>
  </si>
  <si>
    <t>E-E4.1</t>
  </si>
  <si>
    <t>EAST BUILDING MAIN ONE LINE DIAGRAM</t>
  </si>
  <si>
    <t>E-E4.2 EAST BUILDING RESIDENTIAL ONE LINE DIAGRAM</t>
  </si>
  <si>
    <t>E-E4.2</t>
  </si>
  <si>
    <t>EAST BUILDING RESIDENTIAL ONE LINE DIAGRAM</t>
  </si>
  <si>
    <t>E-E4.3 EAST BUILDING RESIDENTIAL ONE LINE DIAGRAM</t>
  </si>
  <si>
    <t>E-E4.3</t>
  </si>
  <si>
    <t>WEST BUILDING GARAGE LEVEL LIGHTING PLAN</t>
  </si>
  <si>
    <t>WEST BUILDING LEVEL 1 LIGHTING PLAN</t>
  </si>
  <si>
    <t>WEST BUILDING LEVEL 2 LIGHTING PLAN</t>
  </si>
  <si>
    <t>WEST BUILDING LEVEL 3 LIGHTING PLAN</t>
  </si>
  <si>
    <t>WEST BUILDING LEVEL 4 LIGHTING PLAN</t>
  </si>
  <si>
    <t>WEST BUILDIGN LEVEL 5 LIGHTING PLAN</t>
  </si>
  <si>
    <t>WEST BUILDING LEVEL 1 POWER PLAN</t>
  </si>
  <si>
    <t>WEST BUILDING LEVEL 2 POWER PLAN</t>
  </si>
  <si>
    <t>WEST BUILDING LEVEL 3 POWER PLAN</t>
  </si>
  <si>
    <t>WEST BUILDING LEVEL 4 POWER PLAN</t>
  </si>
  <si>
    <t>WEST BUILDING LEVEL 5 POWER PLAN</t>
  </si>
  <si>
    <t>WEST BUILDING MAIN ONE LINE DIAGRAM</t>
  </si>
  <si>
    <t>WEST BUILDING RESIDENTIAL ONE LINE DIAGRAM</t>
  </si>
  <si>
    <t>WEST BUILDING TEMPORARY POWER ONE LINE</t>
  </si>
  <si>
    <t>E-E3.5 EAST BUILDING ROOF POWER PLAN</t>
  </si>
  <si>
    <t>E-E3.5</t>
  </si>
  <si>
    <t>EAST BUILDING ROOF POWER PLAN</t>
  </si>
  <si>
    <t>L-1.1 NOTES AND LEGENDS</t>
  </si>
  <si>
    <t>L-1.1</t>
  </si>
  <si>
    <t>NOTES AND LEGENDS</t>
  </si>
  <si>
    <t>L-1.2 PLANTING NOTES AND LEGEND</t>
  </si>
  <si>
    <t>L-1.2</t>
  </si>
  <si>
    <t>PLANTING NOTES AND LEGEND</t>
  </si>
  <si>
    <t>L-2.1 LAYOUT PLAN</t>
  </si>
  <si>
    <t>L-2.1</t>
  </si>
  <si>
    <t>LAYOUT PLAN</t>
  </si>
  <si>
    <t>L-2.2 LAYOUT PLAN</t>
  </si>
  <si>
    <t>L-2.2</t>
  </si>
  <si>
    <t>L-2.3 LAYOUT PLAN</t>
  </si>
  <si>
    <t>L-2.3</t>
  </si>
  <si>
    <t>L-2.4</t>
  </si>
  <si>
    <t>L-2.5</t>
  </si>
  <si>
    <t>L-2.6 PODIUM LAYOUT PLAN</t>
  </si>
  <si>
    <t>L-2.6</t>
  </si>
  <si>
    <t>PODIUM LAYOUT PLAN</t>
  </si>
  <si>
    <t>L-3.1 FINE GRADING PLAN</t>
  </si>
  <si>
    <t>L-3.1</t>
  </si>
  <si>
    <t>FINE GRADING PLAN</t>
  </si>
  <si>
    <t>L-3.2 FINE GRADING PLAN</t>
  </si>
  <si>
    <t>L-3.2</t>
  </si>
  <si>
    <t>L-3.3 FINE GRADING PLAN</t>
  </si>
  <si>
    <t>L-3.3</t>
  </si>
  <si>
    <t>PLANTING PLAN</t>
  </si>
  <si>
    <t>L-6.1 CONSTRUCTION DETAILS</t>
  </si>
  <si>
    <t>L-6.1</t>
  </si>
  <si>
    <t>CONSTRUCTION DETAILS</t>
  </si>
  <si>
    <t>L-6.2 CONSTRUCTION DETAILS</t>
  </si>
  <si>
    <t>L-6.2</t>
  </si>
  <si>
    <t>SECTION 07600 - FLASHING AND SHEET METAL</t>
  </si>
  <si>
    <t>.,,,,factory applied fluoropolymer coating based on Kynar 500</t>
  </si>
  <si>
    <t>n</t>
  </si>
  <si>
    <t>factory prime paint.</t>
  </si>
  <si>
    <t>SECTION 08110 - STEEL DOORS AND FRAMES</t>
  </si>
  <si>
    <t>SECTION 08210 - WOOD DOORS</t>
  </si>
  <si>
    <t>SECTION 09220 – PORTLAND CEMENT PLASTER</t>
  </si>
  <si>
    <t>SECTION 09900 – PAINTS AND COATINGS</t>
  </si>
  <si>
    <t>SECTION 09960 – HIGH PERFORMANCE COATING</t>
  </si>
  <si>
    <t>provide for exterior galvanized steel systems.</t>
  </si>
  <si>
    <t>SECTION 10210 - WALL LOUVERS</t>
  </si>
  <si>
    <t>A. General: Provide factory prime painted</t>
  </si>
  <si>
    <t>3. ALL WALLS SHOWN ON GARAGE PLANS SHALL BE PAINTED. COLOR TO BE DETERMINED.</t>
  </si>
  <si>
    <t>Paint garage walls</t>
  </si>
  <si>
    <t>Pt exposed metal work (Gaurdf Rails)</t>
  </si>
  <si>
    <t>SECTION 05700 - ORNAMENTAL METALS</t>
  </si>
  <si>
    <t>SECTION 05500 - METAL FABRICATIONS</t>
  </si>
  <si>
    <t>….. applying galvanized or painted finish.</t>
  </si>
  <si>
    <t>E Bldg Common</t>
  </si>
  <si>
    <t>E Bldg Support</t>
  </si>
  <si>
    <t>W Bldg Common</t>
  </si>
  <si>
    <t>W Bldg Support</t>
  </si>
  <si>
    <t>E-192</t>
  </si>
  <si>
    <t>E-070</t>
  </si>
  <si>
    <t>E-071</t>
  </si>
  <si>
    <t>E-072</t>
  </si>
  <si>
    <t>E-076</t>
  </si>
  <si>
    <t>E-050</t>
  </si>
  <si>
    <t>E-409</t>
  </si>
  <si>
    <t>E-060</t>
  </si>
  <si>
    <t>E-081</t>
  </si>
  <si>
    <t>E-082</t>
  </si>
  <si>
    <t>E-083</t>
  </si>
  <si>
    <t>E-150</t>
  </si>
  <si>
    <t>E-151</t>
  </si>
  <si>
    <t>E-152</t>
  </si>
  <si>
    <t>E-155</t>
  </si>
  <si>
    <t>E-156</t>
  </si>
  <si>
    <t>E-161</t>
  </si>
  <si>
    <t>E-162</t>
  </si>
  <si>
    <t>E-163</t>
  </si>
  <si>
    <t>E-165</t>
  </si>
  <si>
    <t>E-166</t>
  </si>
  <si>
    <t>E-167</t>
  </si>
  <si>
    <t>E-168</t>
  </si>
  <si>
    <t>E-173</t>
  </si>
  <si>
    <t>E-175</t>
  </si>
  <si>
    <t>E-176</t>
  </si>
  <si>
    <t>E-177</t>
  </si>
  <si>
    <t>E-182</t>
  </si>
  <si>
    <t>E-183</t>
  </si>
  <si>
    <t>E-193</t>
  </si>
  <si>
    <t>E-080</t>
  </si>
  <si>
    <t>E-056</t>
  </si>
  <si>
    <t>E-051</t>
  </si>
  <si>
    <t>W-030</t>
  </si>
  <si>
    <t>W-041</t>
  </si>
  <si>
    <t>W-042</t>
  </si>
  <si>
    <t>W-043</t>
  </si>
  <si>
    <t>E044</t>
  </si>
  <si>
    <t>W-052</t>
  </si>
  <si>
    <t>W-055</t>
  </si>
  <si>
    <t>W-064</t>
  </si>
  <si>
    <t>W-065</t>
  </si>
  <si>
    <t>W-066</t>
  </si>
  <si>
    <t>W-076</t>
  </si>
  <si>
    <t>W051</t>
  </si>
  <si>
    <t>E-473</t>
  </si>
  <si>
    <t>W-050</t>
  </si>
  <si>
    <t>W-032</t>
  </si>
  <si>
    <t>W-140</t>
  </si>
  <si>
    <t>W-141</t>
  </si>
  <si>
    <t>W-142</t>
  </si>
  <si>
    <t>W-143</t>
  </si>
  <si>
    <t>W-057</t>
  </si>
  <si>
    <t>W-029</t>
  </si>
  <si>
    <t>W-035</t>
  </si>
  <si>
    <t>W-031</t>
  </si>
  <si>
    <t>typ</t>
  </si>
  <si>
    <t>TYP</t>
  </si>
  <si>
    <t>CORRIDOR</t>
  </si>
  <si>
    <t>STORAGE RM</t>
  </si>
  <si>
    <t>UTILITY - TRASH ROOM 2</t>
  </si>
  <si>
    <t>(GARAGE)</t>
  </si>
  <si>
    <t>ELECTRICAL ROOM</t>
  </si>
  <si>
    <t>UTILITY - MECH EXHAUST</t>
  </si>
  <si>
    <t>GARAGE</t>
  </si>
  <si>
    <t>ELEVATOR LOBBY</t>
  </si>
  <si>
    <t>MPOE 1</t>
  </si>
  <si>
    <t>PUMP RM</t>
  </si>
  <si>
    <t>IDF 1</t>
  </si>
  <si>
    <t>JANITOR CLOSET</t>
  </si>
  <si>
    <t>TRASH ROOM</t>
  </si>
  <si>
    <t>STUDENT PROJECT ROOM</t>
  </si>
  <si>
    <t>FLOOR LOUNGE</t>
  </si>
  <si>
    <t>MUSIC ROOM</t>
  </si>
  <si>
    <t>THEATER</t>
  </si>
  <si>
    <t>FURN/LINEN STORAGE</t>
  </si>
  <si>
    <t>FITNESS ROOM</t>
  </si>
  <si>
    <t>LAUNDRY</t>
  </si>
  <si>
    <t>FIRE ACCESS CORRIDOR</t>
  </si>
  <si>
    <t>OPERATIONS</t>
  </si>
  <si>
    <t>LOBBY LOUNGE</t>
  </si>
  <si>
    <t>MAILBOXES</t>
  </si>
  <si>
    <t>OFFICES</t>
  </si>
  <si>
    <t>PARCEL STORAGE</t>
  </si>
  <si>
    <t>RESIDENTIAL LOBBY</t>
  </si>
  <si>
    <t>IDF 2</t>
  </si>
  <si>
    <t>JANITOR ROOM</t>
  </si>
  <si>
    <t>STAIR E-1</t>
  </si>
  <si>
    <t>STAIR E-2</t>
  </si>
  <si>
    <t>STAIR E-3</t>
  </si>
  <si>
    <t>STAIR E-4</t>
  </si>
  <si>
    <t>STORAGE</t>
  </si>
  <si>
    <t>TRASH ROOM 1</t>
  </si>
  <si>
    <t>TRASH ROOM 2 (TYP. LEVEL)</t>
  </si>
  <si>
    <t>UTILITY - TRASH ROOM 1</t>
  </si>
  <si>
    <t>CLASSROOM</t>
  </si>
  <si>
    <t>MECH RM</t>
  </si>
  <si>
    <t>STAFF RM</t>
  </si>
  <si>
    <t>COPIER</t>
  </si>
  <si>
    <t>TOILET</t>
  </si>
  <si>
    <t>PRIV RM</t>
  </si>
  <si>
    <t>LARGER RM</t>
  </si>
  <si>
    <t>CORNER LIVING RM</t>
  </si>
  <si>
    <t>BIKE STORAGE</t>
  </si>
  <si>
    <t>EXIT CORRIDOR</t>
  </si>
  <si>
    <t>ELEV MACH RM</t>
  </si>
  <si>
    <t>UTILITY</t>
  </si>
  <si>
    <t>REST RM FAMILY</t>
  </si>
  <si>
    <t>ELECT RM</t>
  </si>
  <si>
    <t>MICRO-TURBINE</t>
  </si>
  <si>
    <t>CENTER LOBBY</t>
  </si>
  <si>
    <t>FLOOR LOUNGE LRG</t>
  </si>
  <si>
    <t>FLOOR LOUNGE SM</t>
  </si>
  <si>
    <t>SOCIAL LOUNGE</t>
  </si>
  <si>
    <t>TRASH ROOM 1 (TYP. LEVEL)</t>
  </si>
  <si>
    <t>JANITOR CLO 2 (TYP. LEVEL)</t>
  </si>
  <si>
    <t>EC SL - SLR</t>
  </si>
  <si>
    <t xml:space="preserve">EC  </t>
  </si>
  <si>
    <t>EC SL - STL</t>
  </si>
  <si>
    <t xml:space="preserve">   </t>
  </si>
  <si>
    <t xml:space="preserve">    </t>
  </si>
  <si>
    <t>WB P-SG</t>
  </si>
  <si>
    <t>ECC SL</t>
  </si>
  <si>
    <t>GB P-SG</t>
  </si>
  <si>
    <t>EP -PT -</t>
  </si>
  <si>
    <t xml:space="preserve">EC - PT  </t>
  </si>
  <si>
    <t xml:space="preserve">CMU- PT  </t>
  </si>
  <si>
    <t>CONC P-SG</t>
  </si>
  <si>
    <t>CMU- PT P-SG</t>
  </si>
  <si>
    <t>AP / GB - / P-F</t>
  </si>
  <si>
    <t>MGB P-SG</t>
  </si>
  <si>
    <t>FRP / MGB - / P-SG</t>
  </si>
  <si>
    <t>IRGB / GB P-SG</t>
  </si>
  <si>
    <t>GB P-F</t>
  </si>
  <si>
    <t>EC MB- GAR</t>
  </si>
  <si>
    <t xml:space="preserve">  2&amp;3</t>
  </si>
  <si>
    <t xml:space="preserve">   2-3</t>
  </si>
  <si>
    <t>A1-11.3 EAST BUILDING FLOOR PLAN LEVEL 3.pdf-2490A2EB-4B55-418D-BBED-3A7EDA3553BE</t>
  </si>
  <si>
    <t>A1-22.2 EAST EXTERIOR ELEVATIONS.pdf-B3531F63-64CF-422E-BC3E-C1B2954A38FF</t>
  </si>
  <si>
    <t>A1-22.3 EAST COURTYARD ELEVATIONS.pdf-395F9C66-306D-4066-8CE9-A591A536EF91</t>
  </si>
  <si>
    <t>A1-22.4 EAST COURTYARD ELEVATIONS.pdf-831DF74F-E006-42D0-82ED-33AB98C9C881</t>
  </si>
  <si>
    <t>A2-11.3 WEST BUILDING FLOOR PLAN LEVEL 3.pdf-0F04B9AA-DF9D-40BD-B5FB-B3C3F2E4C493</t>
  </si>
  <si>
    <t>A2-22.1 WEST EXTERIOR ELEVATIONS.pdf-205AD099-4032-46E6-8A8F-79F73B236160</t>
  </si>
  <si>
    <t>A2-22.2 WEST EXTERIOR ELEVATIONS.pdf-79C54BC8-52D2-4A7F-89BD-248256C0A035</t>
  </si>
  <si>
    <t>A2-22.3 WEST COURTYARD ELEVATIONS.pdf-80D15875-D2BC-4475-A059-215CD16BB0CE</t>
  </si>
  <si>
    <t>A2-22.4 WEST CORTYARD ELEVATIONS.pdf-05AF2CB7-B998-4583-8D54-9D4E16DB831C</t>
  </si>
  <si>
    <t>Det X/ L-6.2 (Shop or Field pt TBD)</t>
  </si>
  <si>
    <t>05 52 51 ORNAMENTAL METAL RAILING</t>
  </si>
  <si>
    <t>POWDER-COATED FINISH,  from ext elev notes</t>
  </si>
  <si>
    <t>west</t>
  </si>
  <si>
    <t>east</t>
  </si>
  <si>
    <t>UNITS</t>
  </si>
  <si>
    <t>Unit Pr.</t>
  </si>
  <si>
    <t xml:space="preserve">GAR CMU- PT  </t>
  </si>
  <si>
    <t xml:space="preserve">GAR EC - PT  </t>
  </si>
  <si>
    <t>GAR EP -PT -</t>
  </si>
  <si>
    <t>AP Music rms</t>
  </si>
  <si>
    <t>Moist. Resis Gyp</t>
  </si>
  <si>
    <t>A -3' - 0"X7' - 0"</t>
  </si>
  <si>
    <t>A -3' - 0"X8' - 0"</t>
  </si>
  <si>
    <t>A -4' - 0"X8' - 0"</t>
  </si>
  <si>
    <t>A.1 -6' - 0"X7' - 0"</t>
  </si>
  <si>
    <t>A.1 -6' - 0"X8' - 0"</t>
  </si>
  <si>
    <t>D -2' - 6"X7' - 0"</t>
  </si>
  <si>
    <t>M -5' X8' - 0"</t>
  </si>
  <si>
    <t>M -6' - 3"X8' - 0"</t>
  </si>
  <si>
    <t>N -3' - 0"X7' - 0"</t>
  </si>
  <si>
    <t>N.1 -6' - 0"X7' - 0"</t>
  </si>
  <si>
    <t>O -10' - 9"X8' - 10"</t>
  </si>
  <si>
    <t>O -24' - 0"X9' - 4"</t>
  </si>
  <si>
    <t>P -3' - 6"X7' - 0"</t>
  </si>
  <si>
    <t>Window Caulking  1 side</t>
  </si>
  <si>
    <t>Wd Base P-SG</t>
  </si>
  <si>
    <t>Added item</t>
  </si>
  <si>
    <t>NUMBER</t>
  </si>
  <si>
    <t>Level</t>
  </si>
  <si>
    <t>LOCATION</t>
  </si>
  <si>
    <t>DIMENSION WIDTH HEIGHT</t>
  </si>
  <si>
    <t>DOOR SCHEDULE - EAST BUILDING DOOR DOOR FRAME MATERI MATERI TYPE FINISH AL AL FINISH</t>
  </si>
  <si>
    <t>FIRE RATING</t>
  </si>
  <si>
    <t>E-001</t>
  </si>
  <si>
    <t>Garage (East Bldg)</t>
  </si>
  <si>
    <t>7' - 0"</t>
  </si>
  <si>
    <t>A</t>
  </si>
  <si>
    <t>PM</t>
  </si>
  <si>
    <t>HM</t>
  </si>
  <si>
    <t>90M</t>
  </si>
  <si>
    <t>E-002</t>
  </si>
  <si>
    <t>45M</t>
  </si>
  <si>
    <t>E-003</t>
  </si>
  <si>
    <t>ELEVATOR</t>
  </si>
  <si>
    <t>MACHINE ROOM</t>
  </si>
  <si>
    <t>E-004</t>
  </si>
  <si>
    <t>E-005</t>
  </si>
  <si>
    <t>UTILITY - TRASH</t>
  </si>
  <si>
    <t>10' - 0"</t>
  </si>
  <si>
    <t>8' - 0"</t>
  </si>
  <si>
    <t>O</t>
  </si>
  <si>
    <t>ROOM 2 (GARAGE)</t>
  </si>
  <si>
    <t>E-006</t>
  </si>
  <si>
    <t>UTILITY - MECH</t>
  </si>
  <si>
    <t>P</t>
  </si>
  <si>
    <t>-</t>
  </si>
  <si>
    <t>EXHAUST</t>
  </si>
  <si>
    <t>E-007</t>
  </si>
  <si>
    <t>E-008</t>
  </si>
  <si>
    <t>E-015</t>
  </si>
  <si>
    <t>E-016</t>
  </si>
  <si>
    <t>A.1</t>
  </si>
  <si>
    <t>E-017</t>
  </si>
  <si>
    <t>PUMP ROOM</t>
  </si>
  <si>
    <t>E-018</t>
  </si>
  <si>
    <t>E-019</t>
  </si>
  <si>
    <t>ROOM 1 (GARAGE)</t>
  </si>
  <si>
    <t>E-020</t>
  </si>
  <si>
    <t>24' - 0"</t>
  </si>
  <si>
    <t>9' - 4"</t>
  </si>
  <si>
    <t>E-103</t>
  </si>
  <si>
    <t>Level 1 (East Bldg)</t>
  </si>
  <si>
    <t>N.1</t>
  </si>
  <si>
    <t>20M</t>
  </si>
  <si>
    <t>E-103A</t>
  </si>
  <si>
    <t>2' - 6"</t>
  </si>
  <si>
    <t>D</t>
  </si>
  <si>
    <t>E-103B</t>
  </si>
  <si>
    <t>E-103C</t>
  </si>
  <si>
    <t>E-103D</t>
  </si>
  <si>
    <t>E-103E</t>
  </si>
  <si>
    <t>E-104</t>
  </si>
  <si>
    <t>N</t>
  </si>
  <si>
    <t>E-104A</t>
  </si>
  <si>
    <t>E-105</t>
  </si>
  <si>
    <t>E-106</t>
  </si>
  <si>
    <t>E-107</t>
  </si>
  <si>
    <t>FURN/LINEN</t>
  </si>
  <si>
    <t>E-108</t>
  </si>
  <si>
    <t>E-109</t>
  </si>
  <si>
    <t>E-110</t>
  </si>
  <si>
    <t>E-111</t>
  </si>
  <si>
    <t>E-112</t>
  </si>
  <si>
    <t>8' - 3 1/2"</t>
  </si>
  <si>
    <t>M</t>
  </si>
  <si>
    <t>E-115</t>
  </si>
  <si>
    <t>E-116</t>
  </si>
  <si>
    <t>E-117</t>
  </si>
  <si>
    <t>TRASH ROOM 2</t>
  </si>
  <si>
    <t>(TYP. LEVEL)</t>
  </si>
  <si>
    <t>E-118</t>
  </si>
  <si>
    <t>E-121</t>
  </si>
  <si>
    <t>6' - 10"</t>
  </si>
  <si>
    <t>E-122</t>
  </si>
  <si>
    <t>E-123</t>
  </si>
  <si>
    <t>E-124</t>
  </si>
  <si>
    <t>E-125</t>
  </si>
  <si>
    <t>FIRE ACCESS</t>
  </si>
  <si>
    <t>E-126</t>
  </si>
  <si>
    <t>E-127</t>
  </si>
  <si>
    <t>6' - 3"</t>
  </si>
  <si>
    <t>E-128</t>
  </si>
  <si>
    <t>E-129</t>
  </si>
  <si>
    <t>E-130</t>
  </si>
  <si>
    <t>E-135</t>
  </si>
  <si>
    <t>E-136</t>
  </si>
  <si>
    <t>E-139</t>
  </si>
  <si>
    <t>E-140</t>
  </si>
  <si>
    <t>E-141</t>
  </si>
  <si>
    <t>E-142</t>
  </si>
  <si>
    <t>JANITOR CLO. 1</t>
  </si>
  <si>
    <t>E-143</t>
  </si>
  <si>
    <t>E-144</t>
  </si>
  <si>
    <t>E-145</t>
  </si>
  <si>
    <t>E-147</t>
  </si>
  <si>
    <t>STUDENT PROJECT</t>
  </si>
  <si>
    <t>ROOM</t>
  </si>
  <si>
    <t>E-148</t>
  </si>
  <si>
    <t>E-149</t>
  </si>
  <si>
    <t>PIANO ROOM</t>
  </si>
  <si>
    <t>E-149A</t>
  </si>
  <si>
    <t>E-201</t>
  </si>
  <si>
    <t>Level 2 (East Bldg)</t>
  </si>
  <si>
    <t>E-202</t>
  </si>
  <si>
    <t>E-203</t>
  </si>
  <si>
    <t>RESIDENTIAL LOBBY 5' - 0"</t>
  </si>
  <si>
    <t>E-204</t>
  </si>
  <si>
    <t>E-205</t>
  </si>
  <si>
    <t>RESIDENTIAL LOBBY 3' - 0"</t>
  </si>
  <si>
    <t>E-206</t>
  </si>
  <si>
    <t>E-207</t>
  </si>
  <si>
    <t>E-209</t>
  </si>
  <si>
    <t>E-210</t>
  </si>
  <si>
    <t>E-211</t>
  </si>
  <si>
    <t>E-215</t>
  </si>
  <si>
    <t>E-216</t>
  </si>
  <si>
    <t>E-217</t>
  </si>
  <si>
    <t>E-220</t>
  </si>
  <si>
    <t>E-226</t>
  </si>
  <si>
    <t>E-227</t>
  </si>
  <si>
    <t>E-227A</t>
  </si>
  <si>
    <t>E-228</t>
  </si>
  <si>
    <t>E-229</t>
  </si>
  <si>
    <t>E-230</t>
  </si>
  <si>
    <t>E-231</t>
  </si>
  <si>
    <t>E-232</t>
  </si>
  <si>
    <t>E-233</t>
  </si>
  <si>
    <t>E-235</t>
  </si>
  <si>
    <t>E-240</t>
  </si>
  <si>
    <t>E-243</t>
  </si>
  <si>
    <t>E-244</t>
  </si>
  <si>
    <t>E-245</t>
  </si>
  <si>
    <t>IDF</t>
  </si>
  <si>
    <t>E-247</t>
  </si>
  <si>
    <t>E-248</t>
  </si>
  <si>
    <t>E-248A</t>
  </si>
  <si>
    <t>E-249</t>
  </si>
  <si>
    <t>E-249A</t>
  </si>
  <si>
    <t>E-301</t>
  </si>
  <si>
    <t>Level 3 (East Bldg)</t>
  </si>
  <si>
    <t>E-309</t>
  </si>
  <si>
    <t>E-310</t>
  </si>
  <si>
    <t>E-311</t>
  </si>
  <si>
    <t>E-315</t>
  </si>
  <si>
    <t>E-316</t>
  </si>
  <si>
    <t>E-317</t>
  </si>
  <si>
    <t>E-320</t>
  </si>
  <si>
    <t>E-326</t>
  </si>
  <si>
    <t>E-327</t>
  </si>
  <si>
    <t>E-328</t>
  </si>
  <si>
    <t>E-335</t>
  </si>
  <si>
    <t>OPEN CORRIDOR</t>
  </si>
  <si>
    <t>E-340</t>
  </si>
  <si>
    <t>E-343</t>
  </si>
  <si>
    <t>E-344</t>
  </si>
  <si>
    <t>E-345</t>
  </si>
  <si>
    <t>E-401</t>
  </si>
  <si>
    <t>Level 4 (East Bldg)</t>
  </si>
  <si>
    <t>E-410</t>
  </si>
  <si>
    <t>E-411</t>
  </si>
  <si>
    <t>7' - 11 1/2"</t>
  </si>
  <si>
    <t>E-415</t>
  </si>
  <si>
    <t>E-416</t>
  </si>
  <si>
    <t>E-417</t>
  </si>
  <si>
    <t>E-420</t>
  </si>
  <si>
    <t>E-421</t>
  </si>
  <si>
    <t>E-426</t>
  </si>
  <si>
    <t>E-438</t>
  </si>
  <si>
    <t>E-439</t>
  </si>
  <si>
    <t>E-440</t>
  </si>
  <si>
    <t>E-443</t>
  </si>
  <si>
    <t>E-444</t>
  </si>
  <si>
    <t>E-445</t>
  </si>
  <si>
    <t>W-002</t>
  </si>
  <si>
    <t>Garage (West Bldg)</t>
  </si>
  <si>
    <t>MECHANICAL ROOM</t>
  </si>
  <si>
    <t>W-004</t>
  </si>
  <si>
    <t>W-005</t>
  </si>
  <si>
    <t>W-006</t>
  </si>
  <si>
    <t>W-007</t>
  </si>
  <si>
    <t>MPOE ROOM</t>
  </si>
  <si>
    <t>W-010</t>
  </si>
  <si>
    <t>W-011</t>
  </si>
  <si>
    <t>W-012</t>
  </si>
  <si>
    <t>W-013</t>
  </si>
  <si>
    <t>ELEVATOR MACHINE</t>
  </si>
  <si>
    <t>W-014</t>
  </si>
  <si>
    <t>W-015</t>
  </si>
  <si>
    <t>STAFF ROOM</t>
  </si>
  <si>
    <t>W-016</t>
  </si>
  <si>
    <t>W-019</t>
  </si>
  <si>
    <t>W-020</t>
  </si>
  <si>
    <t>STAIR W-2</t>
  </si>
  <si>
    <t>W-021</t>
  </si>
  <si>
    <t>RESTROOM - FAMILY</t>
  </si>
  <si>
    <t>W-022</t>
  </si>
  <si>
    <t>W-025</t>
  </si>
  <si>
    <t>W-026</t>
  </si>
  <si>
    <t>W-027</t>
  </si>
  <si>
    <t>W-028</t>
  </si>
  <si>
    <t>CORNER LIVING ROOM</t>
  </si>
  <si>
    <t>CORNER TERRACE -</t>
  </si>
  <si>
    <t>OUTDOOR</t>
  </si>
  <si>
    <t>W-033</t>
  </si>
  <si>
    <t>W-034</t>
  </si>
  <si>
    <t>STAIR W-3</t>
  </si>
  <si>
    <t>W-037</t>
  </si>
  <si>
    <t>Level 1 (West Bldg)</t>
  </si>
  <si>
    <t>10' - 9"</t>
  </si>
  <si>
    <t>8' - 10"</t>
  </si>
  <si>
    <t>W-038</t>
  </si>
  <si>
    <t>W-040</t>
  </si>
  <si>
    <t>STORAGE ROOM</t>
  </si>
  <si>
    <t>ELECT ROOM</t>
  </si>
  <si>
    <t>W-044</t>
  </si>
  <si>
    <t>W-103</t>
  </si>
  <si>
    <t>W-104</t>
  </si>
  <si>
    <t>JANITOR CLO 2</t>
  </si>
  <si>
    <t>W-105</t>
  </si>
  <si>
    <t>W-107</t>
  </si>
  <si>
    <t>EMERGENCY EXIT</t>
  </si>
  <si>
    <t>W-108</t>
  </si>
  <si>
    <t>STUDY</t>
  </si>
  <si>
    <t>W-109</t>
  </si>
  <si>
    <t>W-110</t>
  </si>
  <si>
    <t>W-111</t>
  </si>
  <si>
    <t>W-113</t>
  </si>
  <si>
    <t>W-114</t>
  </si>
  <si>
    <t>W-115</t>
  </si>
  <si>
    <t>W-116</t>
  </si>
  <si>
    <t>W-117</t>
  </si>
  <si>
    <t>W-119</t>
  </si>
  <si>
    <t>W-121</t>
  </si>
  <si>
    <t>JANITOR CLOSET 1</t>
  </si>
  <si>
    <t>W-126</t>
  </si>
  <si>
    <t>W-127</t>
  </si>
  <si>
    <t>W-128</t>
  </si>
  <si>
    <t>W-135</t>
  </si>
  <si>
    <t>STAIRS W-3</t>
  </si>
  <si>
    <t>W-136</t>
  </si>
  <si>
    <t>W-137</t>
  </si>
  <si>
    <t>W-138</t>
  </si>
  <si>
    <t>W-108A</t>
  </si>
  <si>
    <t>W-201</t>
  </si>
  <si>
    <t>Level 2 (West Bldg)</t>
  </si>
  <si>
    <t>STAIR W-1</t>
  </si>
  <si>
    <t>W-202</t>
  </si>
  <si>
    <t>W-203</t>
  </si>
  <si>
    <t>W-204</t>
  </si>
  <si>
    <t>W-210</t>
  </si>
  <si>
    <t>STAIR W-5</t>
  </si>
  <si>
    <t>W-213</t>
  </si>
  <si>
    <t>W-214</t>
  </si>
  <si>
    <t>JANITOR CLOSET 2</t>
  </si>
  <si>
    <t>W-215</t>
  </si>
  <si>
    <t>W-216</t>
  </si>
  <si>
    <t>W-219</t>
  </si>
  <si>
    <t>W-221</t>
  </si>
  <si>
    <t>W-234</t>
  </si>
  <si>
    <t>W-235</t>
  </si>
  <si>
    <t>W-236</t>
  </si>
  <si>
    <t>W-237</t>
  </si>
  <si>
    <t>W-239</t>
  </si>
  <si>
    <t>W-240</t>
  </si>
  <si>
    <t>W-241</t>
  </si>
  <si>
    <t>W-242</t>
  </si>
  <si>
    <t>W-245</t>
  </si>
  <si>
    <t>W-246</t>
  </si>
  <si>
    <t>STAIR W-4</t>
  </si>
  <si>
    <t>W-247</t>
  </si>
  <si>
    <t>W-301</t>
  </si>
  <si>
    <t>Level 3 (West Bldg)</t>
  </si>
  <si>
    <t>STAIRS W-1</t>
  </si>
  <si>
    <t>W-303</t>
  </si>
  <si>
    <t>W-304</t>
  </si>
  <si>
    <t>W-310</t>
  </si>
  <si>
    <t>W-313</t>
  </si>
  <si>
    <t>W-314</t>
  </si>
  <si>
    <t>W-315</t>
  </si>
  <si>
    <t>W-316</t>
  </si>
  <si>
    <t>W-318</t>
  </si>
  <si>
    <t>CLOSET</t>
  </si>
  <si>
    <t>W-319</t>
  </si>
  <si>
    <t>STAIRS W-2</t>
  </si>
  <si>
    <t>W-321</t>
  </si>
  <si>
    <t>W-335</t>
  </si>
  <si>
    <t>W-340</t>
  </si>
  <si>
    <t>W-341</t>
  </si>
  <si>
    <t>W-342</t>
  </si>
  <si>
    <t>W-345</t>
  </si>
  <si>
    <t>W-346</t>
  </si>
  <si>
    <t>STAIRS W-4</t>
  </si>
  <si>
    <t>W-401</t>
  </si>
  <si>
    <t>Level 4 (West Bldg)</t>
  </si>
  <si>
    <t>W-403</t>
  </si>
  <si>
    <t>W-404</t>
  </si>
  <si>
    <t>W-410</t>
  </si>
  <si>
    <t>W-413</t>
  </si>
  <si>
    <t>W-414</t>
  </si>
  <si>
    <t>W-415</t>
  </si>
  <si>
    <t>W-417</t>
  </si>
  <si>
    <t>W-420</t>
  </si>
  <si>
    <t>W-434</t>
  </si>
  <si>
    <t>W-435</t>
  </si>
  <si>
    <t>W-436</t>
  </si>
  <si>
    <t>W-440</t>
  </si>
  <si>
    <t>W-441</t>
  </si>
  <si>
    <t>W-442</t>
  </si>
  <si>
    <t>W-445</t>
  </si>
  <si>
    <t>W-446</t>
  </si>
  <si>
    <t>W-501</t>
  </si>
  <si>
    <t>Level 5 (West Bldg)</t>
  </si>
  <si>
    <t>W-503</t>
  </si>
  <si>
    <t>W-504</t>
  </si>
  <si>
    <t>W-505</t>
  </si>
  <si>
    <t>W-506</t>
  </si>
  <si>
    <t>W-513</t>
  </si>
  <si>
    <t>W-514</t>
  </si>
  <si>
    <t>W-515</t>
  </si>
  <si>
    <t>W-538</t>
  </si>
  <si>
    <t>W-539</t>
  </si>
  <si>
    <t>W-540</t>
  </si>
  <si>
    <t>W-541</t>
  </si>
  <si>
    <t>W-542</t>
  </si>
  <si>
    <t>W-545</t>
  </si>
  <si>
    <t>W-546</t>
  </si>
  <si>
    <t xml:space="preserve">5' </t>
  </si>
  <si>
    <t>Dig.</t>
  </si>
  <si>
    <t>Rename</t>
  </si>
  <si>
    <t>Full sheet title</t>
  </si>
  <si>
    <t>SHEET NO.</t>
  </si>
  <si>
    <t>SHEET TITLE</t>
  </si>
  <si>
    <t>GEN-3.7 EAST BUILDING - FLOOR AREA ANALYSIS CALCULATIONS</t>
  </si>
  <si>
    <t>GEN-3.7</t>
  </si>
  <si>
    <t>GEN-3.8 WEST BUILDING - FLOOR AREA ANALYSIS CALCULATIONS</t>
  </si>
  <si>
    <t>GEN-3.8</t>
  </si>
  <si>
    <t>GEN-4.1 PROJECT COMPLIANCE SIGNAGE</t>
  </si>
  <si>
    <t>PROJECT COMPLIANCE SIGNAGE</t>
  </si>
  <si>
    <t>GEN-4.2 PROJECT COMPLIANCE NOTES &amp; DETAILS</t>
  </si>
  <si>
    <t>PROJECT COMPLIANCE NOTES &amp; DETAILS</t>
  </si>
  <si>
    <t>GEN-4.3 PROJECT COMPLIANCE NOTES &amp; DETAILS</t>
  </si>
  <si>
    <t>GEN-4.3</t>
  </si>
  <si>
    <t>GEN-5 ACOUSTICAL REPORT</t>
  </si>
  <si>
    <t>GEN-5</t>
  </si>
  <si>
    <t>ACOUSTICAL REPORT</t>
  </si>
  <si>
    <t>GEN-5.1 ACOUSTICAL REPORT</t>
  </si>
  <si>
    <t>GEN-5.1</t>
  </si>
  <si>
    <t>GEN-6.1 COMMON AREA ACCESSIBILITY NOTES &amp; DETAILS</t>
  </si>
  <si>
    <t>GEN-6.1</t>
  </si>
  <si>
    <t>COMMON AREA ACCESSIBILITY NOTES &amp; DETAILS</t>
  </si>
  <si>
    <t>GEN-6.2 COMMON AREA ACCESSIBILITY NOTES &amp; DETAILS</t>
  </si>
  <si>
    <t>GEN-6.2</t>
  </si>
  <si>
    <t>GEN-6.3 DWELLING UNIT ACCESSIBILITY NOTES &amp; DETAILS</t>
  </si>
  <si>
    <t>GEN-6.3</t>
  </si>
  <si>
    <t>DWELLING UNIT ACCESSIBILITY NOTES &amp; DETAILS</t>
  </si>
  <si>
    <t>GEN-6.4 DWELLING UNIT ACCEEIBILITY NOTES &amp; DETAILS - KITCHEN &amp; OTHERS</t>
  </si>
  <si>
    <t>GEN-6.4</t>
  </si>
  <si>
    <t>DWELLING UNIT ACCEEIBILITY NOTES &amp; DETAILS - KITCHEN &amp; OTHERS</t>
  </si>
  <si>
    <t>GEN-7.1 TYPICAL ELEVATOR &amp; ELEVATOR ACCESSIBILITY DETAILS</t>
  </si>
  <si>
    <t>GEN-7.1</t>
  </si>
  <si>
    <t>TYPICAL ELEVATOR &amp; ELEVATOR ACCESSIBILITY DETAILS</t>
  </si>
  <si>
    <t>GEN-7.2 STAIRS &amp; RAMP ACCESSIBILITY SHEET LIST - CIVIL</t>
  </si>
  <si>
    <t>GEN-7.2</t>
  </si>
  <si>
    <t>STAIRS &amp; RAMP ACCESSIBILITY SHEET LIST - CIVIL</t>
  </si>
  <si>
    <t>C000 NOTES, LEGEND &amp; ABBREVIATION</t>
  </si>
  <si>
    <t>C000</t>
  </si>
  <si>
    <t>NOTES, LEGEND &amp; ABBREVIATION</t>
  </si>
  <si>
    <t>C100 SITE PLAN</t>
  </si>
  <si>
    <t>C100</t>
  </si>
  <si>
    <t>C200 GRADING &amp; DRAINAGE PLAN</t>
  </si>
  <si>
    <t>C200</t>
  </si>
  <si>
    <t>C300 UTILITY PLAN</t>
  </si>
  <si>
    <t>C400 STORMWATER QUALITY PLAN</t>
  </si>
  <si>
    <t>C400</t>
  </si>
  <si>
    <t>STORMWATER QUALITY PLAN</t>
  </si>
  <si>
    <t>C500 DETAILS</t>
  </si>
  <si>
    <t>C501 DETAILS</t>
  </si>
  <si>
    <t>C501</t>
  </si>
  <si>
    <t>C502 DETAILS</t>
  </si>
  <si>
    <t>C502</t>
  </si>
  <si>
    <t>C600 EROSION CONTROL PLAN</t>
  </si>
  <si>
    <t>EROSION CONTROL PLAN</t>
  </si>
  <si>
    <t>C601 EROSION CONTROL NOTES &amp; DETAILS</t>
  </si>
  <si>
    <t>C601</t>
  </si>
  <si>
    <t>EROSION CONTROL NOTES &amp; DETAILS</t>
  </si>
  <si>
    <t>.A-11.0. OVERALL PLAN - LEVEL P1 (EAST)</t>
  </si>
  <si>
    <t>.A-11.0.</t>
  </si>
  <si>
    <t>OVERALL PLAN - LEVEL P1 (EAST)</t>
  </si>
  <si>
    <t>.A-11.1. OVERALL PLAN - LEVEL 1 (EAST)</t>
  </si>
  <si>
    <t>.A-11.1.</t>
  </si>
  <si>
    <t>OVERALL PLAN - LEVEL 1 (EAST)</t>
  </si>
  <si>
    <t>.A-11.2 OVERALL PLAN - LEVEL 2 (EAST)</t>
  </si>
  <si>
    <t>.A-11.2</t>
  </si>
  <si>
    <t>OVERALL PLAN - LEVEL 2 (EAST)</t>
  </si>
  <si>
    <t>.A-11.3. OVERALL PLAN - LEVEL 3 (EAST)_LEVEL P1 (WEST)</t>
  </si>
  <si>
    <t>.A-11.3.</t>
  </si>
  <si>
    <t>OVERALL PLAN - LEVEL 3 (EAST)_LEVEL P1 (WEST)</t>
  </si>
  <si>
    <t>.A-11.4. OVERALL PLAN - LEVEL 4 (EAST) _ LEVEL 1 (WEST)</t>
  </si>
  <si>
    <t>.A-11.4.</t>
  </si>
  <si>
    <t>OVERALL PLAN - LEVEL 4 (EAST) _ LEVEL 1 (WEST)</t>
  </si>
  <si>
    <t>.A-11.5. OVERALL PLAN - LEVEL 2 (WEST)</t>
  </si>
  <si>
    <t>.A-11.5.</t>
  </si>
  <si>
    <t>OVERALL PLAN - LEVEL 2 (WEST)</t>
  </si>
  <si>
    <t>.A-11.6. OVERALL PLAN - LEVEL 3 (WEST)</t>
  </si>
  <si>
    <t>.A-11.6.</t>
  </si>
  <si>
    <t>OVERALL PLAN - LEVEL 3 (WEST)</t>
  </si>
  <si>
    <t>.A-11.7. OVERALL PLAN - LEVEL 4 (WEST)</t>
  </si>
  <si>
    <t>.A-11.7.</t>
  </si>
  <si>
    <t>OVERALL PLAN - LEVEL 4 (WEST)</t>
  </si>
  <si>
    <t>.A-11.8. OVERALL PLAN - LEVEL 5 (WEST)</t>
  </si>
  <si>
    <t>.A-11.8.</t>
  </si>
  <si>
    <t>OVERALL PLAN - LEVEL 5 (WEST)</t>
  </si>
  <si>
    <t>.A-11.9 OVERALL PLAN - ROOF (WEST)</t>
  </si>
  <si>
    <t>.A-11.9</t>
  </si>
  <si>
    <t>OVERALL PLAN - ROOF (WEST)</t>
  </si>
  <si>
    <t>did</t>
  </si>
  <si>
    <t>A1-33.1 WALL SECTIONS</t>
  </si>
  <si>
    <t>A1-33.1</t>
  </si>
  <si>
    <t>WALL SECTIONS</t>
  </si>
  <si>
    <t>A1-33.2 WALL SECTIONS</t>
  </si>
  <si>
    <t>A1-33.2</t>
  </si>
  <si>
    <t>A1-33.3 WALL SECTIONS</t>
  </si>
  <si>
    <t>A1-33.3</t>
  </si>
  <si>
    <t>A1-33.4 WALL SECTIONS</t>
  </si>
  <si>
    <t>A1-33.4</t>
  </si>
  <si>
    <t>A1-35.1 CORE SECTIONS</t>
  </si>
  <si>
    <t>A1-35.1</t>
  </si>
  <si>
    <t>CORE SECTIONS</t>
  </si>
  <si>
    <t>A1-41.2 EAST BLDG - ENLARGED B.O.H PLANS &amp; SECTIONS</t>
  </si>
  <si>
    <t>EAST BLDG - ENLARGED B.O.H PLANS &amp; SECTIONS</t>
  </si>
  <si>
    <t>A1-41.3 ENLARGED PUBLIC AREA PLAN</t>
  </si>
  <si>
    <t>A1-41.3</t>
  </si>
  <si>
    <t>A1-41.4 ENLARGED PUBLIC AREA PLAN</t>
  </si>
  <si>
    <t>A1-41.4</t>
  </si>
  <si>
    <t>A1-41.5 ENLARGED PUBLIC AREA PLAN</t>
  </si>
  <si>
    <t>A1-41.5</t>
  </si>
  <si>
    <t>A1-41.6 ENLARGED TRASH ROOM</t>
  </si>
  <si>
    <t>A1-41.6</t>
  </si>
  <si>
    <t>ENLARGED TRASH ROOM</t>
  </si>
  <si>
    <t>A1-41.7 ENLARGED TRASH ROOM</t>
  </si>
  <si>
    <t>A1-41.7</t>
  </si>
  <si>
    <t>A1-42.1 ENLARGED CORE PLAN - EAST BUILDING</t>
  </si>
  <si>
    <t>A1-42.1</t>
  </si>
  <si>
    <t>ENLARGED CORE PLAN - EAST BUILDING</t>
  </si>
  <si>
    <t>A1-42.2 ENLARGED LOBBY PLANS &amp; SECTIONS</t>
  </si>
  <si>
    <t>A1-42.2</t>
  </si>
  <si>
    <t>ENLARGED LOBBY PLANS &amp; SECTIONS</t>
  </si>
  <si>
    <t>A1-47.1 EAST BUILDING - STAIR E-1</t>
  </si>
  <si>
    <t>A1-47.1</t>
  </si>
  <si>
    <t>EAST BUILDING - STAIR E-1</t>
  </si>
  <si>
    <t>A1-47.2 EAST BUILDING - STAIR E-2</t>
  </si>
  <si>
    <t>A1-47.2</t>
  </si>
  <si>
    <t>EAST BUILDING - STAIR E-2</t>
  </si>
  <si>
    <t>A1-47.3 EAST BUILDING - STAIR E-3</t>
  </si>
  <si>
    <t>A1-47.3</t>
  </si>
  <si>
    <t>EAST BUILDING - STAIR E-3</t>
  </si>
  <si>
    <t>A1-47.4 EAST BUILDING - STAIR E-4</t>
  </si>
  <si>
    <t>A1-47.4</t>
  </si>
  <si>
    <t>EAST BUILDING - STAIR E-4</t>
  </si>
  <si>
    <t>scr</t>
  </si>
  <si>
    <t>A1-61.1 INTERIOR FINISH SCHEDULE</t>
  </si>
  <si>
    <t>A1-61.1</t>
  </si>
  <si>
    <t>INTERIOR FINISH SCHEDULE</t>
  </si>
  <si>
    <t>A1-62.1 DOOR TYPES AND NOTES</t>
  </si>
  <si>
    <t>A1-62.1</t>
  </si>
  <si>
    <t>DOOR TYPES AND NOTES</t>
  </si>
  <si>
    <t>A1-62.2 DOOR SCHEDULE</t>
  </si>
  <si>
    <t>A1-62.2</t>
  </si>
  <si>
    <t>DOOR SCHEDULE</t>
  </si>
  <si>
    <t>xx</t>
  </si>
  <si>
    <t>A2-33.1 WALL SECTIONS WEST</t>
  </si>
  <si>
    <t>A2-33.1</t>
  </si>
  <si>
    <t>WALL SECTIONS WEST</t>
  </si>
  <si>
    <t>A2-33.2 WALL SECTIONS WEST</t>
  </si>
  <si>
    <t>A2-33.2</t>
  </si>
  <si>
    <t>A2-33.3 WALL SECTIONS WEST</t>
  </si>
  <si>
    <t>A2-33.3</t>
  </si>
  <si>
    <t>A2-33.4 WALL SECTIONS WEST</t>
  </si>
  <si>
    <t>A2-33.4</t>
  </si>
  <si>
    <t>A2-35.1 CORE SECTIONS</t>
  </si>
  <si>
    <t>A2-35.1</t>
  </si>
  <si>
    <t>A2-41.2 WEST BLDG - ENLARGED B.O.H PLANS &amp; SECTIONS</t>
  </si>
  <si>
    <t>WEST BLDG - ENLARGED B.O.H PLANS &amp; SECTIONS</t>
  </si>
  <si>
    <t>A2-41.3 ENLARGED PUBLIC AREA PLAN</t>
  </si>
  <si>
    <t>A2-41.3</t>
  </si>
  <si>
    <t>A2-41.4 ENLARGED PUBLIC AREA PLAN</t>
  </si>
  <si>
    <t>A2-41.4</t>
  </si>
  <si>
    <t>A2-41.5 ENLARGED PUBLIC AREAS</t>
  </si>
  <si>
    <t>A2-41.5</t>
  </si>
  <si>
    <t>ENLARGED PUBLIC AREAS</t>
  </si>
  <si>
    <t>A2-42.1 ENLARGED CORE PLAN - WEST BUILDING</t>
  </si>
  <si>
    <t>A2-47.1 WEST BUILDING - STAIR W-1</t>
  </si>
  <si>
    <t>A2-47.1</t>
  </si>
  <si>
    <t>WEST BUILDING - STAIR W-1</t>
  </si>
  <si>
    <t>A2-47.2 WEST BUILDING - STAIR W-2</t>
  </si>
  <si>
    <t>A2-47.2</t>
  </si>
  <si>
    <t>WEST BUILDING - STAIR W-2</t>
  </si>
  <si>
    <t>A2-47.3 WEST BUILDING - STAIR W-3</t>
  </si>
  <si>
    <t>A2-47.3</t>
  </si>
  <si>
    <t>WEST BUILDING - STAIR W-3</t>
  </si>
  <si>
    <t>A2-47.4 WEST BUILDING - STAIR W-4</t>
  </si>
  <si>
    <t>A2-47.4</t>
  </si>
  <si>
    <t>WEST BUILDING - STAIR W-4</t>
  </si>
  <si>
    <t>A2-62.2 DOOR SCHEDULE</t>
  </si>
  <si>
    <t>A2-62.2</t>
  </si>
  <si>
    <t>A-51.1 UNITS INTERIOR ELEVATIONS</t>
  </si>
  <si>
    <t>A-51.1</t>
  </si>
  <si>
    <t>UNITS INTERIOR ELEVATIONS</t>
  </si>
  <si>
    <t>A-51.2 UNIT INTERIOR ELEVATIONS</t>
  </si>
  <si>
    <t>A-51.2</t>
  </si>
  <si>
    <t>UNIT INTERIOR ELEVATIONS</t>
  </si>
  <si>
    <t>A-51.3 UNIT INTERIOR ELEVATIONS</t>
  </si>
  <si>
    <t>A-51.3</t>
  </si>
  <si>
    <t>A-51.4 UNIT INTERIOR ELEVATIONS</t>
  </si>
  <si>
    <t>A-51.4</t>
  </si>
  <si>
    <t>A-51.5 UNIT INTERIOR ELEVATIONS</t>
  </si>
  <si>
    <t>A-51.5</t>
  </si>
  <si>
    <t>A-70.1 CONSTRUCTION ASSEMBLIES REQUIREMENTS</t>
  </si>
  <si>
    <t>A-70.1</t>
  </si>
  <si>
    <t>CONSTRUCTION ASSEMBLIES REQUIREMENTS</t>
  </si>
  <si>
    <t>A-70.2 BLDG. SECTION FOR TYPICAL DETAILS</t>
  </si>
  <si>
    <t>A-70.2</t>
  </si>
  <si>
    <t>BLDG. SECTION FOR TYPICAL DETAILS</t>
  </si>
  <si>
    <t>A-71.1 FLOOR/ CEILING AND ROOF/CEILING ASSEMBLIES</t>
  </si>
  <si>
    <t>A-71.1</t>
  </si>
  <si>
    <t>FLOOR/ CEILING AND ROOF/CEILING ASSEMBLIES</t>
  </si>
  <si>
    <t>A-72.1 CONCRETE / CMU WALL ASSEMBLIES</t>
  </si>
  <si>
    <t>A-72.1</t>
  </si>
  <si>
    <t>CONCRETE / CMU WALL ASSEMBLIES</t>
  </si>
  <si>
    <t>A-73.1 METAL FRAMED WALL ASSEMBLIES</t>
  </si>
  <si>
    <t>A-73.1</t>
  </si>
  <si>
    <t>METAL FRAMED WALL ASSEMBLIES</t>
  </si>
  <si>
    <t>A-74.1 WOOD FRAMED INT. WALL ASSEMBLIES</t>
  </si>
  <si>
    <t>A-74.1</t>
  </si>
  <si>
    <t>WOOD FRAMED INT. WALL ASSEMBLIES</t>
  </si>
  <si>
    <t>A-74.5 FIRE WALL ASSEMBLIES (2 HOUR)</t>
  </si>
  <si>
    <t>A-74.5</t>
  </si>
  <si>
    <t>FIRE WALL ASSEMBLIES (2 HOUR)</t>
  </si>
  <si>
    <t>A-74.6 TRASH CHUTE ASSEMBLIES &amp; MISC DETAILS</t>
  </si>
  <si>
    <t>A-74.6</t>
  </si>
  <si>
    <t>TRASH CHUTE ASSEMBLIES &amp; MISC DETAILS</t>
  </si>
  <si>
    <t>A-75.2 PENETRATION ASSEMBLIES</t>
  </si>
  <si>
    <t>A-75.2</t>
  </si>
  <si>
    <t>PENETRATION ASSEMBLIES</t>
  </si>
  <si>
    <t>A-75.3 PENETRATION ASSEMBLIES</t>
  </si>
  <si>
    <t>A-75.3</t>
  </si>
  <si>
    <t>A-76.4 DOOR DETAILS</t>
  </si>
  <si>
    <t>A-76.4</t>
  </si>
  <si>
    <t>DOOR DETAILS</t>
  </si>
  <si>
    <t>A-77.1 EXTERIOR ARCHITECTURAL DETAILS</t>
  </si>
  <si>
    <t>A-77.1</t>
  </si>
  <si>
    <t>EXTERIOR ARCHITECTURAL DETAILS</t>
  </si>
  <si>
    <t>A-77.3 ROOF DETAILS</t>
  </si>
  <si>
    <t>A-77.3</t>
  </si>
  <si>
    <t>ROOF DETAILS</t>
  </si>
  <si>
    <t>A-77.4 ROOF DETAILS</t>
  </si>
  <si>
    <t>A-77.4</t>
  </si>
  <si>
    <t>A-78.1 GARAGE DETAILS</t>
  </si>
  <si>
    <t>A-78.1</t>
  </si>
  <si>
    <t>GARAGE DETAILS</t>
  </si>
  <si>
    <t>S0-01.1 GENERAL NOTES</t>
  </si>
  <si>
    <t>S0-01.1</t>
  </si>
  <si>
    <t>S0-01.2 GENERAL NOTES</t>
  </si>
  <si>
    <t>S0-01.2</t>
  </si>
  <si>
    <t>S0-01.3 GENERAL NOTES</t>
  </si>
  <si>
    <t>S0-01.3</t>
  </si>
  <si>
    <t>S0-02.1 LOADING DIAGRAMS</t>
  </si>
  <si>
    <t>S0-02.1</t>
  </si>
  <si>
    <t>S0-11.0 OVERALL FOUNDATION PLAN - LEVEL P1 (EAST)</t>
  </si>
  <si>
    <t>S0-11.0</t>
  </si>
  <si>
    <t>OVERALL FOUNDATION PLAN - LEVEL P1 (EAST)</t>
  </si>
  <si>
    <t>S0-11.1 OVERALL FRAMING PLAN - LEVEL 1 (EAST)</t>
  </si>
  <si>
    <t>S0-11.1</t>
  </si>
  <si>
    <t>OVERALL FRAMING PLAN - LEVEL 1 (EAST)</t>
  </si>
  <si>
    <t>S0-11.2 OVERALL FRAMING PLAN - LEVEL 2 (EAST)</t>
  </si>
  <si>
    <t>S0-11.2</t>
  </si>
  <si>
    <t>OVERALL FRAMING PLAN - LEVEL 2 (EAST)</t>
  </si>
  <si>
    <t>S0-11.3 OVERALL FRAMING PLAN - LEVEL 3 (EAST) -LEVEL P1 (WEST)</t>
  </si>
  <si>
    <t>S0-11.3</t>
  </si>
  <si>
    <t>OVERALL FRAMING PLAN - LEVEL 3 (EAST) -LEVEL P1 (WEST)</t>
  </si>
  <si>
    <t>S0-11.4 OVERALL FRAMING PLAN - LEVEL 4 (EAST) -LEVEL 1 (WEST)</t>
  </si>
  <si>
    <t>S0-11.4</t>
  </si>
  <si>
    <t>OVERALL FRAMING PLAN - LEVEL 4 (EAST) -LEVEL 1 (WEST)</t>
  </si>
  <si>
    <t>S0-11.5 OVERALL FRAMING PLAN - LEVEL 2 (WEST)</t>
  </si>
  <si>
    <t>S0-11.5</t>
  </si>
  <si>
    <t>OVERALL FRAMING PLAN - LEVEL 2 (WEST)</t>
  </si>
  <si>
    <t>S0-11.6 OVERALL FRAMING PLAN - LEVEL 3 (WEST)</t>
  </si>
  <si>
    <t>S0-11.6</t>
  </si>
  <si>
    <t>OVERALL FRAMING PLAN - LEVEL 3 (WEST)</t>
  </si>
  <si>
    <t>S0-11.7 OVERALL FRAMING PLAN - LEVEL 4 (WEST)</t>
  </si>
  <si>
    <t>S0-11.7</t>
  </si>
  <si>
    <t>OVERALL FRAMING PLAN - LEVEL 4 (WEST)</t>
  </si>
  <si>
    <t>S0-11.8 OVERALL FRAMING PLAN - LEVEL 5 (WEST)</t>
  </si>
  <si>
    <t>S0-11.8</t>
  </si>
  <si>
    <t>OVERALL FRAMING PLAN - LEVEL 5 (WEST)</t>
  </si>
  <si>
    <t>S0-11.9 OVERALL FOUNDATION PLAN - ROOF (WEST)</t>
  </si>
  <si>
    <t>S0-11.9</t>
  </si>
  <si>
    <t>OVERALL FOUNDATION PLAN - ROOF (WEST)</t>
  </si>
  <si>
    <t>S1-11.0 EAST BUILDING FOUNDATION/GARAGE PLAN</t>
  </si>
  <si>
    <t>S1-11.0</t>
  </si>
  <si>
    <t>S1-11.1C EAST BUILDING LEVEL 1 (MS) FRAMING PLAN</t>
  </si>
  <si>
    <t>S1-11.1C</t>
  </si>
  <si>
    <t>EAST BUILDING LEVEL 1 (MS) FRAMING PLAN</t>
  </si>
  <si>
    <t>S1-11.1P EAST BUILDING LEVEL 1 (PT) FRAMING PLAN</t>
  </si>
  <si>
    <t>S1-11.1P</t>
  </si>
  <si>
    <t>EAST BUILDING LEVEL 1 (PT) FRAMING PLAN</t>
  </si>
  <si>
    <t>S1-11.1W EAST BUILDING LEVEL 1 WOOD FRAMING PLAN</t>
  </si>
  <si>
    <t>S1-11.1W</t>
  </si>
  <si>
    <t>EAST BUILDING LEVEL 1 WOOD FRAMING PLAN</t>
  </si>
  <si>
    <t>S1-11.2C EAST BUILDING LEVEL 2 (MS) FRAMING PLAN</t>
  </si>
  <si>
    <t>S1-11.2C</t>
  </si>
  <si>
    <t>EAST BUILDING LEVEL 2 (MS) FRAMING PLAN</t>
  </si>
  <si>
    <t>S1-11.2P EAST BUILDING LEVEL 2 (PT) FRAMING PLAN</t>
  </si>
  <si>
    <t>S1-11.2P</t>
  </si>
  <si>
    <t>EAST BUILDING LEVEL 2 (PT) FRAMING PLAN</t>
  </si>
  <si>
    <t>S1-11.2W EAST BUILDING LEVEL 2 WOOD FRAMING PLAN</t>
  </si>
  <si>
    <t>S1-11.2W</t>
  </si>
  <si>
    <t>EAST BUILDING LEVEL 2 WOOD FRAMING PLAN</t>
  </si>
  <si>
    <t>S1-11.3 EAST BUILDING LEVEL 3 FRAMING PLAN</t>
  </si>
  <si>
    <t>S1-11.3</t>
  </si>
  <si>
    <t>S1-11.4 EAST BUILDING LEVEL 4 FRAMING PLAN</t>
  </si>
  <si>
    <t>S1-11.4</t>
  </si>
  <si>
    <t>S1-11.5 EAST BUILDING ROOF FRAMING PLAN</t>
  </si>
  <si>
    <t>S1-11.5</t>
  </si>
  <si>
    <t>S2-11.0 WEST BUILDING FOUNDATION/GARAGE PLAN</t>
  </si>
  <si>
    <t>S2-11.0</t>
  </si>
  <si>
    <t>S2-11.1C WEST BUILDING LEVEL 1 (MS) FRAMING PLAN</t>
  </si>
  <si>
    <t>S2-11.1C</t>
  </si>
  <si>
    <t>WEST BUILDING LEVEL 1 (MS) FRAMING PLAN</t>
  </si>
  <si>
    <t>S2-11.1P WEST BUILDING LEVEL 1 (PT) FRAMING PLAN</t>
  </si>
  <si>
    <t>S2-11.1P</t>
  </si>
  <si>
    <t>WEST BUILDING LEVEL 1 (PT) FRAMING PLAN</t>
  </si>
  <si>
    <t>S2-11.1W WEST BUILDING LEVEL 1 WOOD FRAMING PLAN</t>
  </si>
  <si>
    <t>S2-11.1W</t>
  </si>
  <si>
    <t>WEST BUILDING LEVEL 1 WOOD FRAMING PLAN</t>
  </si>
  <si>
    <t>S2-11.2C WEST BUILDING LEVEL 2 (MS) FRAMING PLAN</t>
  </si>
  <si>
    <t>S2-11.2C</t>
  </si>
  <si>
    <t>WEST BUILDING LEVEL 2 (MS) FRAMING PLAN</t>
  </si>
  <si>
    <t>S2-11.2P WEST BUILDING LEVEL 2 (PT) FRAMING PLAN</t>
  </si>
  <si>
    <t>S2-11.2P</t>
  </si>
  <si>
    <t>WEST BUILDING LEVEL 2 (PT) FRAMING PLAN</t>
  </si>
  <si>
    <t>S2-11.2W WEST BUILDING LEVEL 2 WOOD FRAMING PLAN</t>
  </si>
  <si>
    <t>S2-11.2W</t>
  </si>
  <si>
    <t>WEST BUILDING LEVEL 2 WOOD FRAMING PLAN</t>
  </si>
  <si>
    <t>S2-11.3 WEST BUILDING LEVEL 3 FRAMING PLAN</t>
  </si>
  <si>
    <t>S2-11.3</t>
  </si>
  <si>
    <t>S2-11.4 WEST BUILDING LEVEL 4 FRAMING PLAN</t>
  </si>
  <si>
    <t>S2-11.4</t>
  </si>
  <si>
    <t>S2-11.5 WEST BUILDING LEVEL 5 FRAMING PLAN</t>
  </si>
  <si>
    <t>S2-11.5</t>
  </si>
  <si>
    <t>S2-11.6 WEST BUILDIJG ROOF FRAMING PLAN</t>
  </si>
  <si>
    <t>S2-11.6</t>
  </si>
  <si>
    <t>S3-11.0 PLAZA FOUNDATION PLAN</t>
  </si>
  <si>
    <t>S3-11.0</t>
  </si>
  <si>
    <t>S3-11.1 BRIDGE FRAMING PLAN</t>
  </si>
  <si>
    <t>S3-11.1</t>
  </si>
  <si>
    <t>BRIDGE FRAMING PLAN</t>
  </si>
  <si>
    <t>S-41.1 TYPICAL CONCRETE DETAILS</t>
  </si>
  <si>
    <t>S-41.1</t>
  </si>
  <si>
    <t>TYPICAL CONCRETE DETAILS</t>
  </si>
  <si>
    <t>S-41.2 TYPICAL CONCRETE DETAILS</t>
  </si>
  <si>
    <t>S-41.2</t>
  </si>
  <si>
    <t>S-42.1 FOUNDATION DETAILS</t>
  </si>
  <si>
    <t>S-42.1</t>
  </si>
  <si>
    <t>FOUNDATION DETAILS</t>
  </si>
  <si>
    <t>S-42.3 FOUNDATION WALL DETAILS</t>
  </si>
  <si>
    <t>S-42.3</t>
  </si>
  <si>
    <t>FOUNDATION WALL DETAILS</t>
  </si>
  <si>
    <t>S-42.4 FOUNDATION WALL DETAILS</t>
  </si>
  <si>
    <t>S-42.4</t>
  </si>
  <si>
    <t>S-43.1 NON-FRAME CONCRETE COLUMN SCHEDULE &amp; DETAILS</t>
  </si>
  <si>
    <t>S-43.1</t>
  </si>
  <si>
    <t>NON-FRAME CONCRETE COLUMN SCHEDULE &amp; DETAILS</t>
  </si>
  <si>
    <t>S-43.2 CONCRETE BEAM SCHEDULE &amp; DETAILS</t>
  </si>
  <si>
    <t>S-43.2</t>
  </si>
  <si>
    <t>CONCRETE BEAM SCHEDULE &amp; DETAILS</t>
  </si>
  <si>
    <t>S-43.3 CONCRETE STUDRAIL SCHEDULE &amp; DETAILS</t>
  </si>
  <si>
    <t>S-43.3</t>
  </si>
  <si>
    <t>CONCRETE STUDRAIL SCHEDULE &amp; DETAILS</t>
  </si>
  <si>
    <t>S-44.1 TYPICAL POST-TENSIONED CONCRETE DETAILS</t>
  </si>
  <si>
    <t>S-44.1</t>
  </si>
  <si>
    <t>TYPICAL POST-TENSIONED CONCRETE DETAILS</t>
  </si>
  <si>
    <t>S-45.1 TYPICAL CMU DETAILS</t>
  </si>
  <si>
    <t>S-45.1</t>
  </si>
  <si>
    <t>TYPICAL CMU DETAILS</t>
  </si>
  <si>
    <t>S-51.1 TYPICAL STEEL DETAILS</t>
  </si>
  <si>
    <t>S-51.1</t>
  </si>
  <si>
    <t>TYPICAL STEEL DETAILS</t>
  </si>
  <si>
    <t>S-52.1 TYPICAL METAL STUD DETAILS</t>
  </si>
  <si>
    <t>S-52.1</t>
  </si>
  <si>
    <t>TYPICAL METAL STUD DETAILS</t>
  </si>
  <si>
    <t>S-61.1 TYPICAL WOOD DETAILS</t>
  </si>
  <si>
    <t>S-61.1</t>
  </si>
  <si>
    <t>TYPICAL WOOD DETAILS</t>
  </si>
  <si>
    <t>S-61.2 TYPICAL WOOD DETAILS</t>
  </si>
  <si>
    <t>S-61.2</t>
  </si>
  <si>
    <t>S-61.3 TYPICAL WOOD DETAILS</t>
  </si>
  <si>
    <t>S-61.3</t>
  </si>
  <si>
    <t>S-61.4 TYPICAL WOOD DETAILS</t>
  </si>
  <si>
    <t>S-61.4</t>
  </si>
  <si>
    <t>S-61.5 TYPICAL WOOD DETAILS SHEET LIST -MECH</t>
  </si>
  <si>
    <t>S-61.5</t>
  </si>
  <si>
    <t>TYPICAL WOOD DETAILS SHEET LIST -MECH</t>
  </si>
  <si>
    <t>M-0.0 LEAD SHEET</t>
  </si>
  <si>
    <t>M-0.0</t>
  </si>
  <si>
    <t>M-0.1 SCHEDULES</t>
  </si>
  <si>
    <t>M-0.1</t>
  </si>
  <si>
    <t>M-1.1 SITE PLAN</t>
  </si>
  <si>
    <t>M-1.1</t>
  </si>
  <si>
    <t>M1-2.0E EAST BUILDING LEVEL P1</t>
  </si>
  <si>
    <t>M1-2.0E</t>
  </si>
  <si>
    <t>EAST BUILDING LEVEL P1</t>
  </si>
  <si>
    <t>M1-2.1E EAST BUILDING LEVEL 1</t>
  </si>
  <si>
    <t>M1-2.1E</t>
  </si>
  <si>
    <t>M1-2.2E EAST BUILDING LEVEL 2</t>
  </si>
  <si>
    <t>M1-2.2E</t>
  </si>
  <si>
    <t>M1-2.3E EAST BUILDING LEVEL 3</t>
  </si>
  <si>
    <t>M1-2.3E</t>
  </si>
  <si>
    <t>M1-2.4E EAST BUILDING LEVEL 4</t>
  </si>
  <si>
    <t>M1-2.4E</t>
  </si>
  <si>
    <t>M1-2.5E EAST BUILDING ROOF</t>
  </si>
  <si>
    <t>M1-2.5E</t>
  </si>
  <si>
    <t>M2-2.0W WEST BUILDING LEVEL P1</t>
  </si>
  <si>
    <t>M2-2.0W</t>
  </si>
  <si>
    <t>WEST BUILDING LEVEL P1</t>
  </si>
  <si>
    <t>M2.2.1W WEST BUILDING LEVEL 1</t>
  </si>
  <si>
    <t>M2.2.1W</t>
  </si>
  <si>
    <t>M2.2.2W WEST BUILDING LEVEL 2</t>
  </si>
  <si>
    <t>M2.2.2W</t>
  </si>
  <si>
    <t>M2.2.3W WEST BUILDING LEVEL 3</t>
  </si>
  <si>
    <t>M2.2.3W</t>
  </si>
  <si>
    <t>M2.2.4W WEST BUILDING LEVEL 4</t>
  </si>
  <si>
    <t>M2.2.4W</t>
  </si>
  <si>
    <t>M2.2.5W WEST BUILDING LEVEL 5</t>
  </si>
  <si>
    <t>M2.2.5W</t>
  </si>
  <si>
    <t>M2.2.6W WEST BUILDING ROOF</t>
  </si>
  <si>
    <t>M2.2.6W</t>
  </si>
  <si>
    <t>M3.1 ENLARGED PLANS</t>
  </si>
  <si>
    <t>ENLARGED PLANS</t>
  </si>
  <si>
    <t>M5.1 PIPING AND INSTRUMENTATION DIAGRAM</t>
  </si>
  <si>
    <t>M5.1</t>
  </si>
  <si>
    <t>PIPING AND INSTRUMENTATION DIAGRAM</t>
  </si>
  <si>
    <t>M6.1 DETAILS</t>
  </si>
  <si>
    <t>M6.1</t>
  </si>
  <si>
    <t>E0.0 ELECTRICAL COVER SHEET, LEGEND AND SYMBOLS LIST</t>
  </si>
  <si>
    <t>ELECTRICAL COVER SHEET, LEGEND AND SYMBOLS LIST</t>
  </si>
  <si>
    <t>W-2.0 WEST BUILDING GARAGE LEVEL LIGHTING PLAN</t>
  </si>
  <si>
    <t>W-2.0</t>
  </si>
  <si>
    <t>W-2.1 WEST BUILDING LEVEL 1 LIGHTING PLAN</t>
  </si>
  <si>
    <t>W-2.1</t>
  </si>
  <si>
    <t>W-E2.2 WEST BUILDING LEVEL 2 LIGHTING PLAN</t>
  </si>
  <si>
    <t>W-E2.2</t>
  </si>
  <si>
    <t>W-E2.3 WEST BUILDING LEVEL 3 LIGHTING PLAN</t>
  </si>
  <si>
    <t>W-E2.3</t>
  </si>
  <si>
    <t>W-E2.4 WEST BUILDING LEVEL 4 LIGHTING PLAN</t>
  </si>
  <si>
    <t>W-E2.4</t>
  </si>
  <si>
    <t>W-E2.5 WEST BUILDIGN LEVEL 5 LIGHTING PLAN</t>
  </si>
  <si>
    <t>W-E2.5</t>
  </si>
  <si>
    <t>W-E3.0 WEST BUILDING GARAGE LEVEL LIGHTING PLAN</t>
  </si>
  <si>
    <t>W-E3.0</t>
  </si>
  <si>
    <t>W-E3.1 WEST BUILDING LEVEL 1 POWER PLAN</t>
  </si>
  <si>
    <t>W-E3.1</t>
  </si>
  <si>
    <t>W-E3.2 WEST BUILDING LEVEL 2 POWER PLAN</t>
  </si>
  <si>
    <t>W-E3.2</t>
  </si>
  <si>
    <t>W-E3.3 WEST BUILDING LEVEL 3 POWER PLAN</t>
  </si>
  <si>
    <t>W-E3.3</t>
  </si>
  <si>
    <t>W-E3.4 WEST BUILDING LEVEL 4 POWER PLAN</t>
  </si>
  <si>
    <t>W-E3.4</t>
  </si>
  <si>
    <t>W-E3.5 WEST BUILDING LEVEL 5 POWER PLAN</t>
  </si>
  <si>
    <t>W-E3.5</t>
  </si>
  <si>
    <t>W-E3.6 WEST BUILDING ROOF POWER PLAN</t>
  </si>
  <si>
    <t>W-E3.6</t>
  </si>
  <si>
    <t>WEST BUILDING ROOF POWER PLAN</t>
  </si>
  <si>
    <t>W-E4.1 WEST BUILDING MAIN ONE LINE DIAGRAM</t>
  </si>
  <si>
    <t>W-E4.1</t>
  </si>
  <si>
    <t>W-E4.2 WEST BUILDING RESIDENTIAL ONE LINE DIAGRAM</t>
  </si>
  <si>
    <t>W-E4.2</t>
  </si>
  <si>
    <t>W-E4.3 WEST BUILDING RESIDENTIAL ONE LINE DIAGRAM</t>
  </si>
  <si>
    <t>W-E4.3</t>
  </si>
  <si>
    <t>W-ET4.1 WEST BUILDING TEMPORARY POWER ONE LINE</t>
  </si>
  <si>
    <t>W-ET4.1</t>
  </si>
  <si>
    <t>P-1.1 SCHEDULES</t>
  </si>
  <si>
    <t>P-1.1</t>
  </si>
  <si>
    <t>P-1.2 SITE PLAN</t>
  </si>
  <si>
    <t>P-1.2</t>
  </si>
  <si>
    <t>P1-2.0A EAST BUILDING FLOOR PLAN - LEVEL P1 - BELOW FL PIPING</t>
  </si>
  <si>
    <t>P1-2.0A</t>
  </si>
  <si>
    <t>EAST BUILDING FLOOR PLAN - LEVEL P1 - BELOW FL PIPING</t>
  </si>
  <si>
    <t>P1-20B EAST BUILDING FLOOR PLAN - LEVEL P1 - DRAINAGE PIPING</t>
  </si>
  <si>
    <t>P1-20B</t>
  </si>
  <si>
    <t>EAST BUILDING FLOOR PLAN - LEVEL P1 - DRAINAGE PIPING</t>
  </si>
  <si>
    <t>P1-2.0C EAST BUILDING FLOOR PLAN - LEVEL P1 - WATER &amp; GAS PIPING</t>
  </si>
  <si>
    <t>P1-2.0C</t>
  </si>
  <si>
    <t>EAST BUILDING FLOOR PLAN - LEVEL P1 - WATER &amp; GAS PIPING</t>
  </si>
  <si>
    <t>P1-2.1 EAST BUILDING FLOOR PLAN - LEVEL 1</t>
  </si>
  <si>
    <t>P1-2.1</t>
  </si>
  <si>
    <t>EAST BUILDING FLOOR PLAN - LEVEL 1</t>
  </si>
  <si>
    <t>P1-2.2 EAST BUILDING FLOOR PLAN - LEVEL 2</t>
  </si>
  <si>
    <t>P1-2.2</t>
  </si>
  <si>
    <t>EAST BUILDING FLOOR PLAN - LEVEL 2</t>
  </si>
  <si>
    <t>P1-2.3 EAST BUILDING FLOOR PLAN - LEVEL 3</t>
  </si>
  <si>
    <t>P1-2.3</t>
  </si>
  <si>
    <t>EAST BUILDING FLOOR PLAN - LEVEL 3</t>
  </si>
  <si>
    <t>P1-2.4 EAST BUILDING FLOOR PLAN - LEVEL 4</t>
  </si>
  <si>
    <t>P1-2.4</t>
  </si>
  <si>
    <t>EAST BUILDING FLOOR PLAN - LEVEL 4</t>
  </si>
  <si>
    <t>P1-2.5 EAST BUILDING FLOOR PLAN - ROOF LEVEL</t>
  </si>
  <si>
    <t>P1-2.5</t>
  </si>
  <si>
    <t>EAST BUILDING FLOOR PLAN - ROOF LEVEL</t>
  </si>
  <si>
    <t>P2-2.0A WEST BUILDING FLOOR PLAN - LEVEL P1 - BELOW FL PIPING</t>
  </si>
  <si>
    <t>P2-2.0A</t>
  </si>
  <si>
    <t>WEST BUILDING FLOOR PLAN - LEVEL P1 - BELOW FL PIPING</t>
  </si>
  <si>
    <t>P2-2.0B WEST BUILDING FLOOR PLAN - LEVEL P1 - DRAINAGE PAPING</t>
  </si>
  <si>
    <t>P2-2.0B</t>
  </si>
  <si>
    <t>WEST BUILDING FLOOR PLAN - LEVEL P1 - DRAINAGE PAPING</t>
  </si>
  <si>
    <t>P2-2.0C WEST BUILDING FLOOR PLAN - LEVEL P1 - WATER &amp; GAS PIPING</t>
  </si>
  <si>
    <t>P2-2.0C</t>
  </si>
  <si>
    <t>WEST BUILDING FLOOR PLAN - LEVEL P1 - WATER &amp; GAS PIPING</t>
  </si>
  <si>
    <t>P2-2.1 WEST BUILDING FLOOR PLAN - LEVEL 1</t>
  </si>
  <si>
    <t>P2-2.1</t>
  </si>
  <si>
    <t>WEST BUILDING FLOOR PLAN - LEVEL 1</t>
  </si>
  <si>
    <t>P2-2.2 WEST BUILDING FLOOR PLAN - LEVEL 2</t>
  </si>
  <si>
    <t>P2-2.2</t>
  </si>
  <si>
    <t>WEST BUILDING FLOOR PLAN - LEVEL 2</t>
  </si>
  <si>
    <t>P2-2.3 WEST BUILDING FLOOR PLAN - LEVEL 3</t>
  </si>
  <si>
    <t>P2-2.3</t>
  </si>
  <si>
    <t>WEST BUILDING FLOOR PLAN - LEVEL 3</t>
  </si>
  <si>
    <t>P2-2.4 WEST BUILDING FLOOR PLAN - LEVEL 4</t>
  </si>
  <si>
    <t>P2-2.4</t>
  </si>
  <si>
    <t>WEST BUILDING FLOOR PLAN - LEVEL 4</t>
  </si>
  <si>
    <t>P2-2.5 WEST BUILDING FLOOR PLAN - LEVEL 5</t>
  </si>
  <si>
    <t>P2-2.5</t>
  </si>
  <si>
    <t>WEST BUILDING FLOOR PLAN - LEVEL 5</t>
  </si>
  <si>
    <t>P2-2.6 WEST BUILDING FLOOR PLAN - ROOF LEVEL</t>
  </si>
  <si>
    <t>P2-2.6</t>
  </si>
  <si>
    <t>WEST BUILDING FLOOR PLAN - ROOF LEVEL</t>
  </si>
  <si>
    <t>P2-3.1 ENLARGED UNIT PLANS</t>
  </si>
  <si>
    <t>P2-3.1</t>
  </si>
  <si>
    <t>ENLARGED UNIT PLANS</t>
  </si>
  <si>
    <t>P2-3.2 ENLARGED UNIT PLANS</t>
  </si>
  <si>
    <t>P2-3.2</t>
  </si>
  <si>
    <t>P2-3.3 ENLARGED UNIT PLANS</t>
  </si>
  <si>
    <t>P2-3.3</t>
  </si>
  <si>
    <t>P-4.1 WASTE &amp; VENT PIPING SCHEMATIC</t>
  </si>
  <si>
    <t>P-4.1</t>
  </si>
  <si>
    <t>WASTE &amp; VENT PIPING SCHEMATIC</t>
  </si>
  <si>
    <t>P-4.2 WASTE &amp; VENT PIPING SCHEMATIC</t>
  </si>
  <si>
    <t>P-4.2</t>
  </si>
  <si>
    <t>P-5.1 WATER PIPING SCHEMATICS</t>
  </si>
  <si>
    <t>P-5.1</t>
  </si>
  <si>
    <t>WATER PIPING SCHEMATICS</t>
  </si>
  <si>
    <t>P-6.1 GAS PIPING SCHEMATICS</t>
  </si>
  <si>
    <t>P-6.1</t>
  </si>
  <si>
    <t>GAS PIPING SCHEMATICS</t>
  </si>
  <si>
    <t>P-7.1 DETAILS</t>
  </si>
  <si>
    <t>P-7.1</t>
  </si>
  <si>
    <t>P-7.2 DETAILS</t>
  </si>
  <si>
    <t>P-7.2</t>
  </si>
  <si>
    <t>L-2.4 PODIUM LAYOUT PLAN</t>
  </si>
  <si>
    <t>L-2.5 PODIUM LAYOUT PLAN</t>
  </si>
  <si>
    <t>L-6.3 CONSTRUCTION DETAILS</t>
  </si>
  <si>
    <t>L-6.3</t>
  </si>
  <si>
    <t>L-6.4 CONSTRUCTION DETAILS</t>
  </si>
  <si>
    <t>L-6.4</t>
  </si>
  <si>
    <t>L-4.1 PLANTING PLAN</t>
  </si>
  <si>
    <t>L-4.1</t>
  </si>
  <si>
    <t>L-4.2 PLANTING PLAN</t>
  </si>
  <si>
    <t>L-4.2</t>
  </si>
  <si>
    <t>L-4.3 PLANTING PLAN</t>
  </si>
  <si>
    <t>L-4.3</t>
  </si>
  <si>
    <t>L-5.1 IRRIGATION PLAN</t>
  </si>
  <si>
    <t>L-5.1</t>
  </si>
  <si>
    <t>IRRIGATION PLAN</t>
  </si>
  <si>
    <t>L-5.2 IRRIGATION PLAN</t>
  </si>
  <si>
    <t>L-5.2</t>
  </si>
  <si>
    <t>L-5.3 IRRIGATION PLAN</t>
  </si>
  <si>
    <t>L-5.3</t>
  </si>
  <si>
    <t>L-5.8 IRRIGATION NOTES, LEGENDS AND SCHEDULES</t>
  </si>
  <si>
    <t>L-5.8</t>
  </si>
  <si>
    <t>IRRIGATION NOTES, LEGENDS AND SCHEDULES</t>
  </si>
  <si>
    <t>L-5.9 IRRIGATION DETAILS</t>
  </si>
  <si>
    <t>L-5.9</t>
  </si>
  <si>
    <t>IRRIGATION DETAILS</t>
  </si>
  <si>
    <t>EBM 1.0 OVERALL SITE PLAN, GENERAL NOTES</t>
  </si>
  <si>
    <t>EBM 1.0</t>
  </si>
  <si>
    <t>OVERALL SITE PLAN, GENERAL NOTES</t>
  </si>
  <si>
    <t>EBM 1.1 COMPOSITE ROOF PLAN - WEST BUILDING</t>
  </si>
  <si>
    <t>EBM 1.1</t>
  </si>
  <si>
    <t>COMPOSITE ROOF PLAN - WEST BUILDING</t>
  </si>
  <si>
    <t>EBM 1.2 COMPOSITE ROOF PLAN - EAST BUILDING</t>
  </si>
  <si>
    <t>EBM 1.2</t>
  </si>
  <si>
    <t>COMPOSITE ROOF PLAN - EAST BUILDING</t>
  </si>
  <si>
    <t>EBM 2.0 EBM SECTIONS &amp; DETAILS</t>
  </si>
  <si>
    <t>EBM 2.0</t>
  </si>
  <si>
    <t>EBM SECTIONS &amp; DETAILS</t>
  </si>
  <si>
    <t>EBM 3.0 ELEVATIONS</t>
  </si>
  <si>
    <t>EBM 3.0</t>
  </si>
  <si>
    <t>ELEVATIONS</t>
  </si>
  <si>
    <t>EBM 3.1 ELEVATIONS</t>
  </si>
  <si>
    <t>EBM 3.1</t>
  </si>
  <si>
    <t>EBM 3.2 ELEVATIONS</t>
  </si>
  <si>
    <t>EBM 3.2</t>
  </si>
  <si>
    <t>EBM 3.3 ELEVATIONS</t>
  </si>
  <si>
    <t>EBM 3.3</t>
  </si>
  <si>
    <t>EBM 3.4 ELEVATIONS</t>
  </si>
  <si>
    <t>EBM 3.4</t>
  </si>
  <si>
    <t>EBM 3.5 ELEVATIONS</t>
  </si>
  <si>
    <t>EBM 3.5</t>
  </si>
  <si>
    <t>EBM 3.6 ELEVATIONS</t>
  </si>
  <si>
    <t>EBM 3.6</t>
  </si>
  <si>
    <t>EBM 3.7 ELEVATIONS</t>
  </si>
  <si>
    <t>EBM 3.7</t>
  </si>
  <si>
    <r>
      <t xml:space="preserve">W  </t>
    </r>
    <r>
      <rPr>
        <sz val="14"/>
        <color indexed="8"/>
        <rFont val="Calibri"/>
        <family val="2"/>
        <scheme val="minor"/>
      </rPr>
      <t xml:space="preserve">1B-01 ASST. GRADUATE </t>
    </r>
    <r>
      <rPr>
        <sz val="14"/>
        <rFont val="Calibri"/>
        <family val="2"/>
        <scheme val="minor"/>
      </rPr>
      <t xml:space="preserve"> </t>
    </r>
  </si>
  <si>
    <r>
      <t xml:space="preserve"> E </t>
    </r>
    <r>
      <rPr>
        <sz val="14"/>
        <color indexed="8"/>
        <rFont val="Calibri"/>
        <family val="2"/>
        <scheme val="minor"/>
      </rPr>
      <t xml:space="preserve">1B-01 RESID. MINISTER </t>
    </r>
    <r>
      <rPr>
        <sz val="14"/>
        <rFont val="Calibri"/>
        <family val="2"/>
        <scheme val="minor"/>
      </rPr>
      <t xml:space="preserve"> </t>
    </r>
  </si>
  <si>
    <r>
      <t xml:space="preserve"> E </t>
    </r>
    <r>
      <rPr>
        <sz val="14"/>
        <color indexed="8"/>
        <rFont val="Calibri"/>
        <family val="2"/>
        <scheme val="minor"/>
      </rPr>
      <t xml:space="preserve">2B-01 </t>
    </r>
    <r>
      <rPr>
        <sz val="14"/>
        <rFont val="Calibri"/>
        <family val="2"/>
        <scheme val="minor"/>
      </rPr>
      <t xml:space="preserve"> </t>
    </r>
  </si>
  <si>
    <r>
      <t xml:space="preserve">  W</t>
    </r>
    <r>
      <rPr>
        <sz val="14"/>
        <color indexed="8"/>
        <rFont val="Calibri"/>
        <family val="2"/>
        <scheme val="minor"/>
      </rPr>
      <t xml:space="preserve">1B-01 RESID. MINISTER </t>
    </r>
    <r>
      <rPr>
        <sz val="14"/>
        <rFont val="Calibri"/>
        <family val="2"/>
        <scheme val="minor"/>
      </rPr>
      <t xml:space="preserve"> </t>
    </r>
  </si>
  <si>
    <r>
      <t xml:space="preserve"> W </t>
    </r>
    <r>
      <rPr>
        <sz val="14"/>
        <color indexed="8"/>
        <rFont val="Calibri"/>
        <family val="2"/>
        <scheme val="minor"/>
      </rPr>
      <t xml:space="preserve">2B-01 </t>
    </r>
    <r>
      <rPr>
        <sz val="14"/>
        <rFont val="Calibri"/>
        <family val="2"/>
        <scheme val="minor"/>
      </rPr>
      <t xml:space="preserve"> </t>
    </r>
  </si>
  <si>
    <r>
      <t xml:space="preserve"> E </t>
    </r>
    <r>
      <rPr>
        <sz val="14"/>
        <color indexed="8"/>
        <rFont val="Calibri"/>
        <family val="2"/>
        <scheme val="minor"/>
      </rPr>
      <t xml:space="preserve">2B-02 RESID. DIRECTOR </t>
    </r>
    <r>
      <rPr>
        <sz val="14"/>
        <rFont val="Calibri"/>
        <family val="2"/>
        <scheme val="minor"/>
      </rPr>
      <t xml:space="preserve"> </t>
    </r>
  </si>
  <si>
    <r>
      <t xml:space="preserve">E </t>
    </r>
    <r>
      <rPr>
        <sz val="14"/>
        <color indexed="8"/>
        <rFont val="Calibri"/>
        <family val="2"/>
        <scheme val="minor"/>
      </rPr>
      <t xml:space="preserve">4B-01 </t>
    </r>
    <r>
      <rPr>
        <sz val="14"/>
        <rFont val="Calibri"/>
        <family val="2"/>
        <scheme val="minor"/>
      </rPr>
      <t xml:space="preserve"> </t>
    </r>
  </si>
  <si>
    <r>
      <t xml:space="preserve">W </t>
    </r>
    <r>
      <rPr>
        <sz val="14"/>
        <color indexed="8"/>
        <rFont val="Calibri"/>
        <family val="2"/>
        <scheme val="minor"/>
      </rPr>
      <t xml:space="preserve">4B-01 </t>
    </r>
    <r>
      <rPr>
        <sz val="14"/>
        <rFont val="Calibri"/>
        <family val="2"/>
        <scheme val="minor"/>
      </rPr>
      <t xml:space="preserve"> </t>
    </r>
  </si>
  <si>
    <t xml:space="preserve">     unit count</t>
  </si>
  <si>
    <t xml:space="preserve">    Total</t>
  </si>
  <si>
    <t>West Total</t>
  </si>
  <si>
    <t>East Total</t>
  </si>
  <si>
    <t>Common Area Total</t>
  </si>
  <si>
    <t>Unit Total</t>
  </si>
  <si>
    <t>Comb. Total</t>
  </si>
  <si>
    <t>SECTION 055113 - METAL PAN STAIRS</t>
  </si>
  <si>
    <t>conc treads…. b. Finish: Shop primed.</t>
  </si>
  <si>
    <t>SECTION 055213 - PIPE AND TUBE RAILINGS</t>
  </si>
  <si>
    <t>...galvanized finish for exterior,  B. Shop Primers:</t>
  </si>
  <si>
    <t>2.11 COPPER-ALLOY FINISHES</t>
  </si>
  <si>
    <t>1. Clear, Organic Coating:</t>
  </si>
  <si>
    <t>2.12 STEEL AND IRON FINISHES</t>
  </si>
  <si>
    <t xml:space="preserve">D. Shop-Painted Finish:,  </t>
  </si>
  <si>
    <t>see following</t>
  </si>
  <si>
    <t>SECTION 057300 - DECORATIVE METAL RAILINGS</t>
  </si>
  <si>
    <t>F. Shop-Painted Finish:</t>
  </si>
  <si>
    <t>SECTION 062023 - INTERIOR FINISH CARPENTRY</t>
  </si>
  <si>
    <t xml:space="preserve">  1. Shelving and clothes rods.</t>
  </si>
  <si>
    <t xml:space="preserve">   2.2 INTERIOR TRIM</t>
  </si>
  <si>
    <t>2. Melamine-faced particleboard</t>
  </si>
  <si>
    <t>not indicated</t>
  </si>
  <si>
    <t>SECTION 064214 - STILE AND RAIL WOOD PANELING</t>
  </si>
  <si>
    <t>3. Shop finishing of stile and rail wood paneling.</t>
  </si>
  <si>
    <t>SECTION 081113 - HOLLOW METAL DOORS AND FRAMES</t>
  </si>
  <si>
    <t>B. Factory Finish: , 1. Color and Gloss: As selected by Architect</t>
  </si>
  <si>
    <t>SECTION 081416 - FLUSH WOOD DOORS</t>
  </si>
  <si>
    <t>B. Factory finish doors. ,C. Opaque Finish:</t>
  </si>
  <si>
    <t>SECTION 083113 - ACCESS DOORS AND FRAMES</t>
  </si>
  <si>
    <t>2. Factory Finished: Apply manufacturer's standard baked-enamel or powder-coat</t>
  </si>
  <si>
    <t>SECTION 083323 - OVERHEAD COILING DOORS</t>
  </si>
  <si>
    <t>2.3 DOOR ASSEMBLY, J. Door Finish:, 1. Baked-Enamel or Powder-Coated Finish: Color as selected</t>
  </si>
  <si>
    <t>SECTION 085313 - VINYL WINDOWS</t>
  </si>
  <si>
    <t>SECTION 089119 - FIXED LOUVERS</t>
  </si>
  <si>
    <t>. Baked-Enamel or Powder-Coat Finish:</t>
  </si>
  <si>
    <t>SECTION 099113 - EXTERIOR PAINTING</t>
  </si>
  <si>
    <t>1. Concrete.</t>
  </si>
  <si>
    <t>2. Concrete masonry units (CMUs).</t>
  </si>
  <si>
    <t>3. Steel and iron.</t>
  </si>
  <si>
    <t>4. Aluminum (not anodized or otherwise coated).</t>
  </si>
  <si>
    <t>5. Plastic.</t>
  </si>
  <si>
    <t>6. Portland cement plaster (stucco).</t>
  </si>
  <si>
    <t>1. High-Build Latex System[ MPI EXT 3.1L]:</t>
  </si>
  <si>
    <t>1. High-Build Latex System[ MPI EXT 4.2K]:</t>
  </si>
  <si>
    <t>b. Topcoat: Alkyd, exterior, semi-gloss (MPI Gloss Level 5)[, MPI #94].</t>
  </si>
  <si>
    <t>b. Topcoat: Light industrial coating, exterior, water based (MPI Gloss Level 3)[, MPI #161].</t>
  </si>
  <si>
    <t>5. Wood.</t>
  </si>
  <si>
    <t>6. Gypsum board.</t>
  </si>
  <si>
    <t>7. Plaster.</t>
  </si>
  <si>
    <t>8. Spray-textured ceilings.</t>
  </si>
  <si>
    <t>SECTION 099123 - INTERIOR PAINTING</t>
  </si>
  <si>
    <t>a. Topcoat: Latex, interior, semi-gloss (MPI Gloss Level 5)[, MPI #54].</t>
  </si>
  <si>
    <t>High-Performance Architectural Latex System [MPI INT 3.1C]: MPI #141].</t>
  </si>
  <si>
    <t>b. Topcoat: Latex, interior, high performance architectural, semi-gloss (MPI Gloss Level 5)[, MPI #141].</t>
  </si>
  <si>
    <t>b. Topcoat: Aluminum paint[, MPI #1]. (MPI Gloss Level 5)[, MPI #141].</t>
  </si>
  <si>
    <t>b. Topcoat: Latex, interior, flat (MPI Gloss Level 1)[, MPI #53].</t>
  </si>
  <si>
    <t>(MPI Gloss Level 5)[, MPI #141].</t>
  </si>
  <si>
    <t>SECTION 142400 - HYDRAULIC ELEVATORS</t>
  </si>
  <si>
    <t>B. Stainless Steel:</t>
  </si>
  <si>
    <t>C:\Users\joeil\Documents\Project Documents\USF Student Housing 5-18\Plans\DownLoaded PDF's\3-2-18 Docs\Extracted\A1-11.3 EAST BUILDING FLOOR PLAN LEVEL 3.pdf</t>
  </si>
  <si>
    <t>C:\Users\joeil\Documents\Project Documents\USF Student Housing 5-18\Plans\DownLoaded PDF's\3-2-18 Docs\Extracted\A1-22.2 EAST EXTERIOR ELEVATIONS.pdf</t>
  </si>
  <si>
    <t>C:\Users\joeil\Documents\Project Documents\USF Student Housing 5-18\Plans\DownLoaded PDF's\3-2-18 Docs\Extracted\A1-22.3 EAST COURTYARD ELEVATIONS.pdf</t>
  </si>
  <si>
    <t>C:\Users\joeil\Documents\Project Documents\USF Student Housing 5-18\Plans\DownLoaded PDF's\3-2-18 Docs\Extracted\A1-22.4 EAST COURTYARD ELEVATIONS.pdf</t>
  </si>
  <si>
    <t>C:\Users\joeil\Documents\Project Documents\USF Student Housing 5-18\Plans\DownLoaded PDF's\3-2-18 Docs\Extracted\A2-11.3 WEST BUILDING FLOOR PLAN LEVEL 3.pdf</t>
  </si>
  <si>
    <t>C:\Users\joeil\Documents\Project Documents\USF Student Housing 5-18\Plans\DownLoaded PDF's\3-2-18 Docs\Extracted\A2-22.1 WEST EXTERIOR ELEVATIONS.pdf</t>
  </si>
  <si>
    <t>C:\Users\joeil\Documents\Project Documents\USF Student Housing 5-18\Plans\DownLoaded PDF's\3-2-18 Docs\Extracted\A2-22.2 WEST EXTERIOR ELEVATIONS.pdf</t>
  </si>
  <si>
    <t>C:\Users\joeil\Documents\Project Documents\USF Student Housing 5-18\Plans\DownLoaded PDF's\3-2-18 Docs\Extracted\A2-22.3 WEST COURTYARD ELEVATIONS.pdf</t>
  </si>
  <si>
    <t>C:\Users\joeil\Documents\Project Documents\USF Student Housing 5-18\Plans\DownLoaded PDF's\3-2-18 Docs\Extracted\A2-22.4 WEST CORTYARD ELEVATIONS.pdf</t>
  </si>
  <si>
    <t>C:\Users\joeil\Documents\Project Documents\USF Student Housing 5-18\Plans\DownLoaded PDF's\4-23-18 Docs\Extracted\A1-11.0 EAST BUILDING FLOOR PLAN LEVEL P1.pdf</t>
  </si>
  <si>
    <t>A1-11.0 EAST BUILDING FLOOR PLAN LEVEL P1.pdf-68CC73F1-D511-416E-B564-484AC13677EA</t>
  </si>
  <si>
    <t>C:\Users\joeil\Documents\Project Documents\USF Student Housing 5-18\Plans\DownLoaded PDF's\4-23-18 Docs\Extracted\A1-11.1 EAST BUILDING FLOOR PLAN LEVEL 1.pdf</t>
  </si>
  <si>
    <t>A1-11.1 EAST BUILDING FLOOR PLAN LEVEL 1.pdf-9B0399E4-9517-4D4F-B148-DCD4C118B516</t>
  </si>
  <si>
    <t>C:\Users\joeil\Documents\Project Documents\USF Student Housing 5-18\Plans\DownLoaded PDF's\4-23-18 Docs\Extracted\A1-11.2 EAST BUILDING FLOOR PLAN LEVEL 2.pdf</t>
  </si>
  <si>
    <t>A1-11.2 EAST BUILDING FLOOR PLAN LEVEL 2.pdf-8B7FEE5C-C4A0-4C3E-90BD-4051CCC30C47</t>
  </si>
  <si>
    <t>C:\Users\joeil\Documents\Project Documents\USF Student Housing 5-18\Plans\DownLoaded PDF's\4-23-18 Docs\Extracted\A1-11.4 EAST BUILDING FLOOR PLAN LEVEL 4.pdf</t>
  </si>
  <si>
    <t>A1-11.4 EAST BUILDING FLOOR PLAN LEVEL 4.pdf-39C4863D-5897-46C1-8F6F-6BD48216254C</t>
  </si>
  <si>
    <t>EC SL - SLR Stairs</t>
  </si>
  <si>
    <t>EC SL - STL -Trash Rm</t>
  </si>
  <si>
    <t>C:\Users\joeil\Documents\Project Documents\USF Student Housing 5-18\Plans\DownLoaded PDF's\4-23-18 Docs\Extracted\A2-11.0 WEST BUILDING FLOOR PLAN LEVEL P1.pdf</t>
  </si>
  <si>
    <t>A2-11.0 WEST BUILDING FLOOR PLAN LEVEL P1.pdf-5C0014BA-10DC-4B11-A8C3-757F093DAC48</t>
  </si>
  <si>
    <t>EC SL - SLR Mech Rm</t>
  </si>
  <si>
    <t>EC SL - SLR Storage</t>
  </si>
  <si>
    <t>EC SL - SLR Bike Storage</t>
  </si>
  <si>
    <t>EC SL - SLR exit corr</t>
  </si>
  <si>
    <t>EC SL - SLR Mach Rm</t>
  </si>
  <si>
    <t>EC SL - SLR Utility</t>
  </si>
  <si>
    <t>EC SL - SLR Elec</t>
  </si>
  <si>
    <t>GB P-SG stairs</t>
  </si>
  <si>
    <t>GB P-F stairs</t>
  </si>
  <si>
    <t>C:\Users\joeil\Documents\Project Documents\USF Student Housing 5-18\Plans\DownLoaded PDF's\4-23-18 Docs\Extracted\A2-11.1 WEST BUILDING FLOOR PLAN LEVEL 1.pdf</t>
  </si>
  <si>
    <t>A2-11.1 WEST BUILDING FLOOR PLAN LEVEL 1.pdf-84E24D8C-9A06-4B07-B7FC-9C3E8ED2F991</t>
  </si>
  <si>
    <t>C:\Users\joeil\Documents\Project Documents\USF Student Housing 5-18\Plans\DownLoaded PDF's\4-23-18 Docs\Extracted\A2-11.2 WEST BUILDING FLOOR PLAN LEVEL 2.pdf</t>
  </si>
  <si>
    <t>A2-11.2 WEST BUILDING FLOOR PLAN LEVEL 2.pdf-FE15CF8E-872D-4895-8C58-13E6D94158A0</t>
  </si>
  <si>
    <t>GB P-SG corridor</t>
  </si>
  <si>
    <t>GB P-F corridor</t>
  </si>
  <si>
    <t>EC SL - SLR storage</t>
  </si>
  <si>
    <t>EC SL - STL idf</t>
  </si>
  <si>
    <t>EC SL - STL -jan clo</t>
  </si>
  <si>
    <t>FRP / MGB - / P-SG trash</t>
  </si>
  <si>
    <t>MGB P-SG Trash</t>
  </si>
  <si>
    <t>GB P-SG Stairs</t>
  </si>
  <si>
    <t>GB P-F Stairs</t>
  </si>
  <si>
    <t>C:\Users\joeil\Documents\Project Documents\USF Student Housing 5-18\Plans\DownLoaded PDF's\4-23-18 Docs\Extracted\A2-11.4 WEST BUILDING FLOOR PLAN LEVEL 4.pdf</t>
  </si>
  <si>
    <t>A2-11.4 WEST BUILDING FLOOR PLAN LEVEL 4.pdf-0A3478F1-04C6-4BF6-854A-65ADF3ED1FC0</t>
  </si>
  <si>
    <t>C:\Users\joeil\Documents\Project Documents\USF Student Housing 5-18\Plans\DownLoaded PDF's\4-23-18 Docs\Extracted\A2-11.5 WEST BUILDING FLOOR PLAN LEVEL 5.pdf</t>
  </si>
  <si>
    <t>A2-11.5 WEST BUILDING FLOOR PLAN LEVEL 5.pdf-2AE0E903-4A9E-4440-9DE9-A63F547263DC</t>
  </si>
  <si>
    <t>C:\Users\joeil\Documents\Project Documents\USF Student Housing 5-18\Plans\DownLoaded PDF's\4-23-18 Docs\Extracted\A-43.2 ENLARGED UNIT PLAN B.pdf</t>
  </si>
  <si>
    <t>A-43.2 ENLARGED UNIT PLAN B.pdf-8FD68C89-2248-4DD3-9013-48183C4E2781</t>
  </si>
  <si>
    <t>C:\Users\joeil\Documents\Project Documents\USF Student Housing 5-18\Plans\DownLoaded PDF's\4-23-18 Docs\Extracted\A-43.1 ENLARGED UNIT PLAN A.pdf</t>
  </si>
  <si>
    <t>A-43.1 ENLARGED UNIT PLAN A.pdf-6528959E-0376-4F6E-BFAE-9D114A482A84</t>
  </si>
  <si>
    <t>W Bldg FSP</t>
  </si>
  <si>
    <t>1" FSP</t>
  </si>
  <si>
    <t>1 1/2" FSP</t>
  </si>
  <si>
    <t>2 1/2" FSP</t>
  </si>
  <si>
    <t>4" FSP</t>
  </si>
  <si>
    <t>E Bldg FSP</t>
  </si>
  <si>
    <t>C:\Users\joeil\Documents\Project Documents\USF Student Housing 5-18\Plans\DownLoaded PDF's\4-23-18 Docs\Extracted\FP- 1.00_ EAST BLDG GARAGE.pdf</t>
  </si>
  <si>
    <t>FP- 1.00_ EAST BLDG GARAGE.pdf (Page 1)</t>
  </si>
  <si>
    <t>C:\Users\joeil\Documents\Project Documents\USF Student Housing 5-18\Plans\DownLoaded PDF's\4-23-18 Docs\Extracted\FP- 2.00_ WEST BLDG GARAGE.pdf</t>
  </si>
  <si>
    <t>FP- 2.00_ WEST BLDG GARAGE.pdf (Page 1)</t>
  </si>
  <si>
    <t>FP- 1.00_ EAST BLDG GARAGE.pdf-C9B9D84A-A68E-4FA2-9D7D-7577E7E6FDEA</t>
  </si>
  <si>
    <t>1/8 in = 1  ft</t>
  </si>
  <si>
    <t>6" FSP</t>
  </si>
  <si>
    <t>8" FSP</t>
  </si>
  <si>
    <t>FP- 2.00_ WEST BLDG GARAGE.pdf-DA4D0FDA-F193-4D68-9C50-AE5BD1640487</t>
  </si>
  <si>
    <t>2 " FSP</t>
  </si>
  <si>
    <t>C:\Users\joeil\Documents\Project Documents\USF Student Housing 5-18\Plans\DownLoaded PDF's\4-23-18 Docs\Extracted\A1-22.1 EAST EXTERIOR ELEVATIONS.pdf</t>
  </si>
  <si>
    <t>A1-22.1 EAST EXTERIOR ELEVATIONS.pdf-597DC14C-5E04-4A47-A40F-FCEF08E3D499</t>
  </si>
  <si>
    <t xml:space="preserve">W  1B-01 ASST. GRADUATE  </t>
  </si>
  <si>
    <t xml:space="preserve">  W1B-01 RESID. MINISTER  </t>
  </si>
  <si>
    <t xml:space="preserve"> W 2B-01  </t>
  </si>
  <si>
    <t xml:space="preserve">W 4B-01  </t>
  </si>
  <si>
    <t xml:space="preserve"> E 2B-01  </t>
  </si>
  <si>
    <t xml:space="preserve">E 4B-01  </t>
  </si>
  <si>
    <t xml:space="preserve"> E 1B-01 RESID. MINISTER  </t>
  </si>
  <si>
    <t xml:space="preserve"> E 2B-02 RESID. DIRECTOR  </t>
  </si>
  <si>
    <t>P1 Lower Gyp RES</t>
  </si>
  <si>
    <t>P1 Upper RES</t>
  </si>
  <si>
    <t>LF Items</t>
  </si>
  <si>
    <t>GEN-11.1 window compliance</t>
  </si>
  <si>
    <t>GEN-11.2 report</t>
  </si>
  <si>
    <t>A1-62.3 STOREFRONT SCHEDULE</t>
  </si>
  <si>
    <t>A2-41.6 ENLARGED PUBLIC AREAS - WEST BUILDING</t>
  </si>
  <si>
    <t>A2-41.7 EXTERIOR STAIRS 1,2&amp;3 - WEST BUILDING</t>
  </si>
  <si>
    <t>A2-41.8 TRASH ROOMS - WEST BUILDING</t>
  </si>
  <si>
    <t>A2-41.9 TRASH ROOMS - WEST BUILDING</t>
  </si>
  <si>
    <t>A-44.1 ENLARGED UNIT RCP</t>
  </si>
  <si>
    <t>A-44.2 ENLARGED UNIT RCP</t>
  </si>
  <si>
    <t>A-77.2 INTERIOR ARCHITECTURAL DETAILS</t>
  </si>
  <si>
    <t>A-77.5 FOAM TRIM DETAILS</t>
  </si>
  <si>
    <t>A-77.5 TRIM DETAILS</t>
  </si>
  <si>
    <t>A-77.6 PRECAST TRIM DETAILS</t>
  </si>
  <si>
    <t>NIC</t>
  </si>
  <si>
    <t>Y</t>
  </si>
  <si>
    <t>1. Integral Color Finish Coat: -changed.. INCLUDED IN Addendum 4</t>
  </si>
  <si>
    <t>Ext</t>
  </si>
  <si>
    <t>xxxxx</t>
  </si>
  <si>
    <t>A Modern Ivory on Stucco SF</t>
  </si>
  <si>
    <t>B Pale Beach on Stocco SF</t>
  </si>
  <si>
    <t>CMU SF</t>
  </si>
  <si>
    <t>Stucco trim small</t>
  </si>
  <si>
    <t>Stucco trim large</t>
  </si>
  <si>
    <t>B Pale Beach returns LF</t>
  </si>
  <si>
    <t>A Modern Ivory returns LF</t>
  </si>
  <si>
    <t>42000 CONCRETE UNIT MASONRY</t>
  </si>
  <si>
    <t>no ref</t>
  </si>
  <si>
    <t>B Pale Beach on Stucco SF</t>
  </si>
  <si>
    <t>Stucco trim small at Stucco wall</t>
  </si>
  <si>
    <t>Stucco trim small at CMU wall</t>
  </si>
  <si>
    <t>n/s</t>
  </si>
  <si>
    <t>A-22.1</t>
  </si>
  <si>
    <t>A-22.2</t>
  </si>
  <si>
    <t>A-22.3</t>
  </si>
  <si>
    <t>A-22.4</t>
  </si>
  <si>
    <t xml:space="preserve">   EXTERIOR</t>
  </si>
  <si>
    <t xml:space="preserve">  EXTERIOR</t>
  </si>
  <si>
    <t>Gar West Total</t>
  </si>
  <si>
    <t>Gar East Total</t>
  </si>
  <si>
    <r>
      <t xml:space="preserve"> DR Type -size</t>
    </r>
    <r>
      <rPr>
        <b/>
        <sz val="11"/>
        <rFont val="Arial"/>
        <family val="2"/>
      </rPr>
      <t xml:space="preserve"> (Steel Frames only)</t>
    </r>
  </si>
  <si>
    <t xml:space="preserve">  Common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</si>
</sst>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m/d/yy;@"/>
    <numFmt numFmtId="166" formatCode="_(* #,##0_);_(* \(#,##0\);_(* &quot;-&quot;??_);_(@_)"/>
    <numFmt numFmtId="167" formatCode="&quot;$&quot;#,##0"/>
    <numFmt numFmtId="168" formatCode="&quot;$&quot;#,##0.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11"/>
      <color rgb="FFC00000"/>
      <name val="Arial"/>
      <family val="2"/>
    </font>
    <font>
      <sz val="10"/>
      <name val="Arial"/>
      <family val="2"/>
    </font>
    <font>
      <sz val="13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90">
    <xf numFmtId="0" fontId="0" fillId="0" borderId="0"/>
    <xf numFmtId="0" fontId="5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4" applyNumberFormat="0" applyAlignment="0" applyProtection="0"/>
    <xf numFmtId="0" fontId="18" fillId="6" borderId="15" applyNumberFormat="0" applyAlignment="0" applyProtection="0"/>
    <xf numFmtId="0" fontId="19" fillId="6" borderId="14" applyNumberFormat="0" applyAlignment="0" applyProtection="0"/>
    <xf numFmtId="0" fontId="20" fillId="0" borderId="16" applyNumberFormat="0" applyFill="0" applyAlignment="0" applyProtection="0"/>
    <xf numFmtId="0" fontId="21" fillId="7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4" fillId="0" borderId="0"/>
    <xf numFmtId="0" fontId="4" fillId="8" borderId="1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8" applyNumberFormat="0" applyFont="0" applyAlignment="0" applyProtection="0"/>
    <xf numFmtId="0" fontId="3" fillId="0" borderId="0"/>
    <xf numFmtId="0" fontId="3" fillId="8" borderId="1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1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9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7" fillId="0" borderId="0" xfId="1" applyFont="1" applyFill="1"/>
    <xf numFmtId="0" fontId="7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>
      <alignment horizontal="left"/>
    </xf>
    <xf numFmtId="14" fontId="7" fillId="0" borderId="0" xfId="1" applyNumberFormat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2"/>
    <xf numFmtId="0" fontId="7" fillId="0" borderId="0" xfId="2" applyFont="1"/>
    <xf numFmtId="49" fontId="7" fillId="0" borderId="2" xfId="1" applyNumberFormat="1" applyFont="1" applyBorder="1"/>
    <xf numFmtId="0" fontId="7" fillId="0" borderId="2" xfId="2" applyBorder="1"/>
    <xf numFmtId="0" fontId="7" fillId="0" borderId="2" xfId="2" applyFont="1" applyBorder="1"/>
    <xf numFmtId="0" fontId="7" fillId="0" borderId="3" xfId="2" applyBorder="1"/>
    <xf numFmtId="0" fontId="7" fillId="0" borderId="4" xfId="2" applyBorder="1"/>
    <xf numFmtId="0" fontId="7" fillId="0" borderId="5" xfId="2" applyBorder="1"/>
    <xf numFmtId="0" fontId="7" fillId="0" borderId="6" xfId="2" applyBorder="1"/>
    <xf numFmtId="0" fontId="7" fillId="0" borderId="7" xfId="2" applyFont="1" applyBorder="1"/>
    <xf numFmtId="0" fontId="7" fillId="0" borderId="8" xfId="2" applyBorder="1"/>
    <xf numFmtId="49" fontId="7" fillId="0" borderId="9" xfId="1" applyNumberFormat="1" applyFont="1" applyBorder="1"/>
    <xf numFmtId="0" fontId="7" fillId="0" borderId="9" xfId="2" applyBorder="1"/>
    <xf numFmtId="0" fontId="7" fillId="0" borderId="9" xfId="2" applyFont="1" applyBorder="1"/>
    <xf numFmtId="0" fontId="7" fillId="0" borderId="10" xfId="2" applyFont="1" applyBorder="1"/>
    <xf numFmtId="0" fontId="7" fillId="0" borderId="4" xfId="2" applyBorder="1" applyAlignment="1">
      <alignment textRotation="69"/>
    </xf>
    <xf numFmtId="0" fontId="7" fillId="0" borderId="4" xfId="2" applyFont="1" applyBorder="1" applyAlignment="1">
      <alignment textRotation="69"/>
    </xf>
    <xf numFmtId="0" fontId="7" fillId="0" borderId="6" xfId="2" applyFont="1" applyBorder="1"/>
    <xf numFmtId="0" fontId="0" fillId="0" borderId="0" xfId="0" quotePrefix="1"/>
    <xf numFmtId="0" fontId="6" fillId="0" borderId="0" xfId="0" applyFont="1"/>
    <xf numFmtId="0" fontId="0" fillId="0" borderId="0" xfId="0"/>
    <xf numFmtId="0" fontId="7" fillId="0" borderId="0" xfId="1" applyFont="1"/>
    <xf numFmtId="0" fontId="7" fillId="0" borderId="0" xfId="1" applyFont="1" applyBorder="1"/>
    <xf numFmtId="49" fontId="7" fillId="0" borderId="0" xfId="1" applyNumberFormat="1" applyFont="1" applyBorder="1"/>
    <xf numFmtId="0" fontId="7" fillId="0" borderId="0" xfId="0" applyFont="1"/>
    <xf numFmtId="164" fontId="7" fillId="0" borderId="0" xfId="1" applyNumberFormat="1" applyFont="1" applyBorder="1"/>
    <xf numFmtId="0" fontId="6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26" fillId="0" borderId="0" xfId="1" applyFont="1" applyBorder="1"/>
    <xf numFmtId="0" fontId="26" fillId="0" borderId="0" xfId="1" applyFont="1"/>
    <xf numFmtId="0" fontId="26" fillId="0" borderId="0" xfId="1" applyFont="1" applyFill="1"/>
    <xf numFmtId="1" fontId="0" fillId="0" borderId="0" xfId="0" applyNumberFormat="1"/>
    <xf numFmtId="1" fontId="7" fillId="0" borderId="0" xfId="0" applyNumberFormat="1" applyFont="1"/>
    <xf numFmtId="1" fontId="7" fillId="0" borderId="0" xfId="1" applyNumberFormat="1" applyFont="1" applyBorder="1"/>
    <xf numFmtId="1" fontId="7" fillId="0" borderId="0" xfId="1" applyNumberFormat="1" applyFont="1"/>
    <xf numFmtId="0" fontId="30" fillId="0" borderId="0" xfId="0" applyFont="1"/>
    <xf numFmtId="0" fontId="31" fillId="33" borderId="0" xfId="0" applyFont="1" applyFill="1" applyAlignment="1">
      <alignment horizontal="left"/>
    </xf>
    <xf numFmtId="166" fontId="31" fillId="0" borderId="0" xfId="88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66" fontId="31" fillId="0" borderId="0" xfId="88" applyNumberFormat="1" applyFont="1" applyAlignment="1">
      <alignment horizontal="center"/>
    </xf>
    <xf numFmtId="0" fontId="32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1" fillId="0" borderId="0" xfId="0" applyFont="1" applyFill="1"/>
    <xf numFmtId="166" fontId="31" fillId="0" borderId="0" xfId="0" applyNumberFormat="1" applyFont="1" applyAlignment="1">
      <alignment horizontal="center"/>
    </xf>
    <xf numFmtId="0" fontId="6" fillId="0" borderId="0" xfId="1" applyNumberFormat="1" applyFont="1" applyAlignment="1">
      <alignment horizontal="left"/>
    </xf>
    <xf numFmtId="0" fontId="7" fillId="0" borderId="0" xfId="1" applyNumberFormat="1" applyFont="1" applyAlignment="1"/>
    <xf numFmtId="0" fontId="7" fillId="0" borderId="0" xfId="1" applyFont="1" applyBorder="1" applyAlignment="1"/>
    <xf numFmtId="164" fontId="7" fillId="0" borderId="0" xfId="1" applyNumberFormat="1" applyFont="1" applyBorder="1" applyAlignment="1"/>
    <xf numFmtId="0" fontId="7" fillId="0" borderId="0" xfId="1" applyNumberFormat="1" applyFont="1" applyBorder="1" applyAlignment="1"/>
    <xf numFmtId="0" fontId="7" fillId="0" borderId="0" xfId="1" applyFont="1" applyAlignment="1"/>
    <xf numFmtId="49" fontId="7" fillId="0" borderId="0" xfId="0" applyNumberFormat="1" applyFont="1" applyAlignment="1"/>
    <xf numFmtId="49" fontId="7" fillId="0" borderId="0" xfId="1" applyNumberFormat="1" applyFont="1" applyBorder="1" applyAlignment="1"/>
    <xf numFmtId="165" fontId="7" fillId="0" borderId="0" xfId="1" applyNumberFormat="1" applyFont="1" applyAlignment="1"/>
    <xf numFmtId="0" fontId="7" fillId="0" borderId="0" xfId="0" applyFont="1" applyAlignment="1"/>
    <xf numFmtId="0" fontId="7" fillId="0" borderId="0" xfId="1" applyFont="1" applyFill="1" applyAlignment="1"/>
    <xf numFmtId="0" fontId="0" fillId="0" borderId="0" xfId="0" applyNumberFormat="1" applyAlignment="1"/>
    <xf numFmtId="164" fontId="7" fillId="0" borderId="0" xfId="1" applyNumberFormat="1" applyFont="1" applyAlignment="1"/>
    <xf numFmtId="0" fontId="7" fillId="0" borderId="0" xfId="0" applyNumberFormat="1" applyFont="1" applyAlignment="1"/>
    <xf numFmtId="1" fontId="7" fillId="0" borderId="0" xfId="1" applyNumberFormat="1" applyFont="1" applyAlignment="1"/>
    <xf numFmtId="164" fontId="0" fillId="0" borderId="0" xfId="0" applyNumberFormat="1" applyAlignment="1"/>
    <xf numFmtId="0" fontId="7" fillId="0" borderId="1" xfId="1" applyNumberFormat="1" applyFont="1" applyBorder="1" applyAlignment="1"/>
    <xf numFmtId="49" fontId="7" fillId="0" borderId="1" xfId="1" applyNumberFormat="1" applyFont="1" applyBorder="1" applyAlignment="1"/>
    <xf numFmtId="0" fontId="26" fillId="0" borderId="0" xfId="1" applyNumberFormat="1" applyFont="1" applyBorder="1" applyAlignment="1"/>
    <xf numFmtId="0" fontId="26" fillId="0" borderId="0" xfId="1" applyFont="1" applyAlignment="1"/>
    <xf numFmtId="0" fontId="26" fillId="0" borderId="0" xfId="1" applyFont="1" applyFill="1" applyAlignment="1"/>
    <xf numFmtId="1" fontId="26" fillId="0" borderId="0" xfId="1" applyNumberFormat="1" applyFont="1" applyFill="1" applyAlignment="1"/>
    <xf numFmtId="1" fontId="7" fillId="0" borderId="0" xfId="1" applyNumberFormat="1" applyFont="1" applyFill="1"/>
    <xf numFmtId="0" fontId="0" fillId="0" borderId="0" xfId="0" applyFont="1"/>
    <xf numFmtId="167" fontId="0" fillId="0" borderId="0" xfId="0" applyNumberFormat="1"/>
    <xf numFmtId="168" fontId="0" fillId="0" borderId="0" xfId="0" applyNumberFormat="1"/>
    <xf numFmtId="49" fontId="30" fillId="0" borderId="0" xfId="0" applyNumberFormat="1" applyFont="1"/>
    <xf numFmtId="1" fontId="26" fillId="0" borderId="0" xfId="1" applyNumberFormat="1" applyFont="1"/>
    <xf numFmtId="1" fontId="26" fillId="0" borderId="0" xfId="1" applyNumberFormat="1" applyFont="1" applyFill="1"/>
    <xf numFmtId="0" fontId="7" fillId="0" borderId="0" xfId="2" applyBorder="1"/>
    <xf numFmtId="0" fontId="7" fillId="0" borderId="0" xfId="2" applyFont="1" applyBorder="1"/>
    <xf numFmtId="1" fontId="26" fillId="0" borderId="0" xfId="1" applyNumberFormat="1" applyFont="1" applyAlignment="1"/>
    <xf numFmtId="168" fontId="7" fillId="0" borderId="0" xfId="0" applyNumberFormat="1" applyFont="1"/>
    <xf numFmtId="167" fontId="7" fillId="0" borderId="0" xfId="0" applyNumberFormat="1" applyFont="1"/>
    <xf numFmtId="0" fontId="30" fillId="0" borderId="0" xfId="89" applyFont="1"/>
    <xf numFmtId="1" fontId="7" fillId="0" borderId="0" xfId="0" applyNumberFormat="1" applyFont="1" applyAlignment="1"/>
    <xf numFmtId="0" fontId="28" fillId="0" borderId="0" xfId="1" applyFont="1" applyAlignment="1"/>
    <xf numFmtId="1" fontId="7" fillId="0" borderId="0" xfId="1" applyNumberFormat="1" applyFont="1" applyBorder="1" applyAlignment="1"/>
    <xf numFmtId="1" fontId="0" fillId="0" borderId="0" xfId="0" applyNumberFormat="1" applyAlignment="1"/>
    <xf numFmtId="14" fontId="0" fillId="0" borderId="0" xfId="0" applyNumberFormat="1"/>
    <xf numFmtId="0" fontId="1" fillId="0" borderId="0" xfId="89"/>
    <xf numFmtId="0" fontId="30" fillId="0" borderId="0" xfId="89" applyFont="1"/>
    <xf numFmtId="49" fontId="30" fillId="0" borderId="0" xfId="89" applyNumberFormat="1" applyFont="1"/>
    <xf numFmtId="0" fontId="36" fillId="0" borderId="0" xfId="89" applyFont="1"/>
    <xf numFmtId="0" fontId="1" fillId="0" borderId="0" xfId="89"/>
    <xf numFmtId="0" fontId="30" fillId="0" borderId="0" xfId="89" applyFont="1"/>
    <xf numFmtId="49" fontId="7" fillId="0" borderId="0" xfId="1" applyNumberFormat="1" applyFont="1" applyAlignment="1"/>
    <xf numFmtId="0" fontId="0" fillId="0" borderId="0" xfId="0" applyAlignment="1"/>
    <xf numFmtId="1" fontId="6" fillId="0" borderId="0" xfId="0" applyNumberFormat="1" applyFont="1"/>
    <xf numFmtId="168" fontId="6" fillId="0" borderId="0" xfId="0" applyNumberFormat="1" applyFont="1"/>
    <xf numFmtId="167" fontId="6" fillId="0" borderId="0" xfId="0" applyNumberFormat="1" applyFont="1"/>
    <xf numFmtId="0" fontId="26" fillId="0" borderId="0" xfId="0" applyFont="1"/>
    <xf numFmtId="0" fontId="7" fillId="0" borderId="0" xfId="2" applyFont="1" applyFill="1" applyBorder="1"/>
    <xf numFmtId="49" fontId="7" fillId="0" borderId="0" xfId="1" applyNumberFormat="1" applyFont="1" applyAlignment="1"/>
    <xf numFmtId="0" fontId="0" fillId="0" borderId="0" xfId="0" applyAlignment="1"/>
    <xf numFmtId="166" fontId="0" fillId="0" borderId="0" xfId="0" applyNumberFormat="1" applyAlignment="1"/>
    <xf numFmtId="0" fontId="24" fillId="0" borderId="0" xfId="0" applyFont="1"/>
    <xf numFmtId="0" fontId="6" fillId="0" borderId="2" xfId="2" applyFont="1" applyBorder="1"/>
    <xf numFmtId="0" fontId="0" fillId="0" borderId="0" xfId="0" applyFont="1" applyAlignment="1"/>
    <xf numFmtId="0" fontId="7" fillId="0" borderId="20" xfId="2" applyBorder="1"/>
    <xf numFmtId="0" fontId="7" fillId="0" borderId="21" xfId="2" applyBorder="1"/>
    <xf numFmtId="0" fontId="7" fillId="0" borderId="21" xfId="2" applyBorder="1" applyAlignment="1">
      <alignment textRotation="69"/>
    </xf>
    <xf numFmtId="0" fontId="7" fillId="0" borderId="21" xfId="2" applyFont="1" applyBorder="1" applyAlignment="1">
      <alignment textRotation="69"/>
    </xf>
    <xf numFmtId="0" fontId="7" fillId="0" borderId="22" xfId="2" applyBorder="1"/>
  </cellXfs>
  <cellStyles count="90">
    <cellStyle name="20% - Accent1" xfId="20" builtinId="30" customBuiltin="1"/>
    <cellStyle name="20% - Accent1 2" xfId="62"/>
    <cellStyle name="20% - Accent1 3" xfId="75"/>
    <cellStyle name="20% - Accent1 4" xfId="46"/>
    <cellStyle name="20% - Accent2" xfId="24" builtinId="34" customBuiltin="1"/>
    <cellStyle name="20% - Accent2 2" xfId="64"/>
    <cellStyle name="20% - Accent2 3" xfId="77"/>
    <cellStyle name="20% - Accent2 4" xfId="48"/>
    <cellStyle name="20% - Accent3" xfId="28" builtinId="38" customBuiltin="1"/>
    <cellStyle name="20% - Accent3 2" xfId="66"/>
    <cellStyle name="20% - Accent3 3" xfId="79"/>
    <cellStyle name="20% - Accent3 4" xfId="50"/>
    <cellStyle name="20% - Accent4" xfId="32" builtinId="42" customBuiltin="1"/>
    <cellStyle name="20% - Accent4 2" xfId="68"/>
    <cellStyle name="20% - Accent4 3" xfId="81"/>
    <cellStyle name="20% - Accent4 4" xfId="52"/>
    <cellStyle name="20% - Accent5" xfId="36" builtinId="46" customBuiltin="1"/>
    <cellStyle name="20% - Accent5 2" xfId="70"/>
    <cellStyle name="20% - Accent5 3" xfId="83"/>
    <cellStyle name="20% - Accent5 4" xfId="54"/>
    <cellStyle name="20% - Accent6" xfId="40" builtinId="50" customBuiltin="1"/>
    <cellStyle name="20% - Accent6 2" xfId="72"/>
    <cellStyle name="20% - Accent6 3" xfId="85"/>
    <cellStyle name="20% - Accent6 4" xfId="56"/>
    <cellStyle name="40% - Accent1" xfId="21" builtinId="31" customBuiltin="1"/>
    <cellStyle name="40% - Accent1 2" xfId="63"/>
    <cellStyle name="40% - Accent1 3" xfId="76"/>
    <cellStyle name="40% - Accent1 4" xfId="47"/>
    <cellStyle name="40% - Accent2" xfId="25" builtinId="35" customBuiltin="1"/>
    <cellStyle name="40% - Accent2 2" xfId="65"/>
    <cellStyle name="40% - Accent2 3" xfId="78"/>
    <cellStyle name="40% - Accent2 4" xfId="49"/>
    <cellStyle name="40% - Accent3" xfId="29" builtinId="39" customBuiltin="1"/>
    <cellStyle name="40% - Accent3 2" xfId="67"/>
    <cellStyle name="40% - Accent3 3" xfId="80"/>
    <cellStyle name="40% - Accent3 4" xfId="51"/>
    <cellStyle name="40% - Accent4" xfId="33" builtinId="43" customBuiltin="1"/>
    <cellStyle name="40% - Accent4 2" xfId="69"/>
    <cellStyle name="40% - Accent4 3" xfId="82"/>
    <cellStyle name="40% - Accent4 4" xfId="53"/>
    <cellStyle name="40% - Accent5" xfId="37" builtinId="47" customBuiltin="1"/>
    <cellStyle name="40% - Accent5 2" xfId="71"/>
    <cellStyle name="40% - Accent5 3" xfId="84"/>
    <cellStyle name="40% - Accent5 4" xfId="55"/>
    <cellStyle name="40% - Accent6" xfId="41" builtinId="51" customBuiltin="1"/>
    <cellStyle name="40% - Accent6 2" xfId="73"/>
    <cellStyle name="40% - Accent6 3" xfId="86"/>
    <cellStyle name="40% - Accent6 4" xfId="57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88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 3" xfId="43"/>
    <cellStyle name="Normal 3 2" xfId="58"/>
    <cellStyle name="Normal 4" xfId="60"/>
    <cellStyle name="Normal 5" xfId="45"/>
    <cellStyle name="Normal 6" xfId="87"/>
    <cellStyle name="Normal 7" xfId="89"/>
    <cellStyle name="Normal_TAKEOFF1" xfId="1"/>
    <cellStyle name="Note 2" xfId="44"/>
    <cellStyle name="Note 2 2" xfId="59"/>
    <cellStyle name="Note 3" xfId="61"/>
    <cellStyle name="Note 4" xfId="74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23"/>
  <sheetViews>
    <sheetView topLeftCell="A4" workbookViewId="0">
      <selection sqref="A1:XFD1"/>
    </sheetView>
  </sheetViews>
  <sheetFormatPr defaultRowHeight="12.45" x14ac:dyDescent="0.3"/>
  <cols>
    <col min="15" max="15" width="47.3046875" customWidth="1"/>
  </cols>
  <sheetData>
    <row r="1" spans="1:28" x14ac:dyDescent="0.3">
      <c r="A1">
        <v>1</v>
      </c>
      <c r="B1" t="s">
        <v>1694</v>
      </c>
      <c r="C1">
        <v>0</v>
      </c>
      <c r="D1" s="25" t="s">
        <v>75</v>
      </c>
      <c r="E1">
        <v>0</v>
      </c>
      <c r="F1" t="b">
        <v>0</v>
      </c>
      <c r="G1">
        <v>-1</v>
      </c>
      <c r="H1">
        <v>-1</v>
      </c>
      <c r="I1">
        <v>-1</v>
      </c>
      <c r="J1">
        <v>-1</v>
      </c>
      <c r="K1">
        <v>1</v>
      </c>
      <c r="L1">
        <v>0</v>
      </c>
      <c r="M1">
        <v>0</v>
      </c>
      <c r="N1">
        <v>5</v>
      </c>
      <c r="O1" t="s">
        <v>166</v>
      </c>
      <c r="P1">
        <v>150</v>
      </c>
      <c r="Q1">
        <v>6300</v>
      </c>
      <c r="R1">
        <v>4500</v>
      </c>
      <c r="S1">
        <v>150</v>
      </c>
      <c r="T1">
        <v>150</v>
      </c>
      <c r="U1" t="s">
        <v>1695</v>
      </c>
      <c r="V1">
        <v>0.36395284533500671</v>
      </c>
      <c r="W1">
        <v>0</v>
      </c>
      <c r="X1">
        <v>0</v>
      </c>
      <c r="Y1">
        <v>1</v>
      </c>
      <c r="Z1">
        <v>1</v>
      </c>
      <c r="AA1">
        <v>0.25</v>
      </c>
      <c r="AB1">
        <v>37.5</v>
      </c>
    </row>
    <row r="2" spans="1:28" x14ac:dyDescent="0.3">
      <c r="A2">
        <v>2</v>
      </c>
      <c r="B2" t="s">
        <v>1692</v>
      </c>
      <c r="C2">
        <v>0</v>
      </c>
      <c r="D2" s="25" t="s">
        <v>75</v>
      </c>
      <c r="E2">
        <v>0</v>
      </c>
      <c r="F2" t="b">
        <v>0</v>
      </c>
      <c r="G2">
        <v>-1</v>
      </c>
      <c r="H2">
        <v>-1</v>
      </c>
      <c r="I2">
        <v>-1</v>
      </c>
      <c r="J2">
        <v>-1</v>
      </c>
      <c r="K2">
        <v>1</v>
      </c>
      <c r="L2">
        <v>0</v>
      </c>
      <c r="M2">
        <v>0</v>
      </c>
      <c r="N2">
        <v>5</v>
      </c>
      <c r="O2" t="s">
        <v>167</v>
      </c>
      <c r="P2">
        <v>150</v>
      </c>
      <c r="Q2">
        <v>6300</v>
      </c>
      <c r="R2">
        <v>4500</v>
      </c>
      <c r="S2">
        <v>150</v>
      </c>
      <c r="T2">
        <v>150</v>
      </c>
      <c r="U2" t="s">
        <v>1693</v>
      </c>
      <c r="V2">
        <v>0.36394360661506653</v>
      </c>
      <c r="W2">
        <v>0</v>
      </c>
      <c r="X2">
        <v>0</v>
      </c>
      <c r="Y2">
        <v>1</v>
      </c>
      <c r="Z2">
        <v>1</v>
      </c>
      <c r="AA2">
        <v>0.25</v>
      </c>
      <c r="AB2">
        <v>37.5</v>
      </c>
    </row>
    <row r="3" spans="1:28" x14ac:dyDescent="0.3">
      <c r="A3">
        <v>3</v>
      </c>
      <c r="B3" t="s">
        <v>1654</v>
      </c>
      <c r="C3">
        <v>0</v>
      </c>
      <c r="D3" s="25" t="s">
        <v>184</v>
      </c>
      <c r="E3">
        <v>0</v>
      </c>
      <c r="F3" t="b">
        <v>0</v>
      </c>
      <c r="G3">
        <v>-1</v>
      </c>
      <c r="H3">
        <v>-1</v>
      </c>
      <c r="I3">
        <v>-1</v>
      </c>
      <c r="J3">
        <v>-1</v>
      </c>
      <c r="K3">
        <v>1</v>
      </c>
      <c r="L3">
        <v>0</v>
      </c>
      <c r="M3">
        <v>0</v>
      </c>
      <c r="N3">
        <v>5</v>
      </c>
      <c r="O3" t="s">
        <v>168</v>
      </c>
      <c r="P3">
        <v>150</v>
      </c>
      <c r="Q3">
        <v>6300</v>
      </c>
      <c r="R3">
        <v>4500</v>
      </c>
      <c r="S3">
        <v>150</v>
      </c>
      <c r="T3">
        <v>150</v>
      </c>
      <c r="U3" t="s">
        <v>1655</v>
      </c>
      <c r="V3">
        <v>0.33995303511619568</v>
      </c>
      <c r="W3">
        <v>0</v>
      </c>
      <c r="X3">
        <v>0</v>
      </c>
      <c r="Y3">
        <v>1</v>
      </c>
      <c r="Z3">
        <v>1</v>
      </c>
      <c r="AA3">
        <v>9.375E-2</v>
      </c>
      <c r="AB3">
        <v>14.0625</v>
      </c>
    </row>
    <row r="4" spans="1:28" x14ac:dyDescent="0.3">
      <c r="A4">
        <v>4</v>
      </c>
      <c r="B4" t="s">
        <v>1656</v>
      </c>
      <c r="C4">
        <v>1</v>
      </c>
      <c r="D4" s="25" t="s">
        <v>184</v>
      </c>
      <c r="E4">
        <v>0</v>
      </c>
      <c r="F4" t="b">
        <v>0</v>
      </c>
      <c r="G4">
        <v>-1</v>
      </c>
      <c r="H4">
        <v>-1</v>
      </c>
      <c r="I4">
        <v>-1</v>
      </c>
      <c r="J4">
        <v>-1</v>
      </c>
      <c r="K4">
        <v>1</v>
      </c>
      <c r="L4">
        <v>0</v>
      </c>
      <c r="M4">
        <v>0</v>
      </c>
      <c r="N4">
        <v>5</v>
      </c>
      <c r="O4" t="s">
        <v>169</v>
      </c>
      <c r="P4">
        <v>150</v>
      </c>
      <c r="Q4">
        <v>6300</v>
      </c>
      <c r="R4">
        <v>4500</v>
      </c>
      <c r="S4">
        <v>150</v>
      </c>
      <c r="T4">
        <v>150</v>
      </c>
      <c r="U4" t="s">
        <v>1657</v>
      </c>
      <c r="V4">
        <v>0.36399731040000916</v>
      </c>
      <c r="W4">
        <v>0</v>
      </c>
      <c r="X4">
        <v>0</v>
      </c>
      <c r="Y4">
        <v>1</v>
      </c>
      <c r="Z4">
        <v>1</v>
      </c>
      <c r="AA4">
        <v>9.375E-2</v>
      </c>
      <c r="AB4">
        <v>14.0625</v>
      </c>
    </row>
    <row r="5" spans="1:28" x14ac:dyDescent="0.3">
      <c r="A5">
        <v>5</v>
      </c>
      <c r="B5" t="s">
        <v>1658</v>
      </c>
      <c r="C5">
        <v>0</v>
      </c>
      <c r="D5" s="25" t="s">
        <v>184</v>
      </c>
      <c r="E5">
        <v>0</v>
      </c>
      <c r="F5" t="b">
        <v>0</v>
      </c>
      <c r="G5">
        <v>-1</v>
      </c>
      <c r="H5">
        <v>-1</v>
      </c>
      <c r="I5">
        <v>-1</v>
      </c>
      <c r="J5">
        <v>-1</v>
      </c>
      <c r="K5">
        <v>1</v>
      </c>
      <c r="L5">
        <v>0</v>
      </c>
      <c r="M5">
        <v>0</v>
      </c>
      <c r="N5">
        <v>5</v>
      </c>
      <c r="O5" t="s">
        <v>170</v>
      </c>
      <c r="P5">
        <v>150</v>
      </c>
      <c r="Q5">
        <v>6300</v>
      </c>
      <c r="R5">
        <v>4500</v>
      </c>
      <c r="S5">
        <v>150</v>
      </c>
      <c r="T5">
        <v>150</v>
      </c>
      <c r="U5" t="s">
        <v>1659</v>
      </c>
      <c r="V5">
        <v>1.5</v>
      </c>
      <c r="W5">
        <v>611</v>
      </c>
      <c r="X5">
        <v>3220</v>
      </c>
      <c r="Y5">
        <v>1</v>
      </c>
      <c r="Z5">
        <v>1</v>
      </c>
      <c r="AA5">
        <v>9.375E-2</v>
      </c>
      <c r="AB5">
        <v>14.0625</v>
      </c>
    </row>
    <row r="6" spans="1:28" x14ac:dyDescent="0.3">
      <c r="A6">
        <v>6</v>
      </c>
      <c r="B6" t="s">
        <v>1645</v>
      </c>
      <c r="C6">
        <v>0</v>
      </c>
      <c r="D6" s="25" t="s">
        <v>184</v>
      </c>
      <c r="E6">
        <v>0</v>
      </c>
      <c r="F6" t="b">
        <v>0</v>
      </c>
      <c r="G6">
        <v>-1</v>
      </c>
      <c r="H6">
        <v>-1</v>
      </c>
      <c r="I6">
        <v>-1</v>
      </c>
      <c r="J6">
        <v>-1</v>
      </c>
      <c r="K6">
        <v>1</v>
      </c>
      <c r="L6">
        <v>0</v>
      </c>
      <c r="M6">
        <v>0</v>
      </c>
      <c r="N6">
        <v>5</v>
      </c>
      <c r="O6" t="s">
        <v>171</v>
      </c>
      <c r="P6">
        <v>150</v>
      </c>
      <c r="Q6">
        <v>6300</v>
      </c>
      <c r="R6">
        <v>4500</v>
      </c>
      <c r="S6">
        <v>150</v>
      </c>
      <c r="T6">
        <v>150</v>
      </c>
      <c r="U6" t="s">
        <v>625</v>
      </c>
      <c r="V6">
        <v>0.75</v>
      </c>
      <c r="W6">
        <v>668</v>
      </c>
      <c r="X6">
        <v>205</v>
      </c>
      <c r="Y6">
        <v>1</v>
      </c>
      <c r="Z6">
        <v>1</v>
      </c>
      <c r="AA6">
        <v>9.375E-2</v>
      </c>
      <c r="AB6">
        <v>14.0625</v>
      </c>
    </row>
    <row r="7" spans="1:28" x14ac:dyDescent="0.3">
      <c r="A7">
        <v>7</v>
      </c>
      <c r="B7" t="s">
        <v>1660</v>
      </c>
      <c r="C7">
        <v>0</v>
      </c>
      <c r="D7" s="25" t="s">
        <v>184</v>
      </c>
      <c r="E7">
        <v>0</v>
      </c>
      <c r="F7" t="b">
        <v>0</v>
      </c>
      <c r="G7">
        <v>-1</v>
      </c>
      <c r="H7">
        <v>-1</v>
      </c>
      <c r="I7">
        <v>-1</v>
      </c>
      <c r="J7">
        <v>-1</v>
      </c>
      <c r="K7">
        <v>1</v>
      </c>
      <c r="L7">
        <v>0</v>
      </c>
      <c r="M7">
        <v>0</v>
      </c>
      <c r="N7">
        <v>5</v>
      </c>
      <c r="O7" t="s">
        <v>172</v>
      </c>
      <c r="P7">
        <v>150</v>
      </c>
      <c r="Q7">
        <v>6300</v>
      </c>
      <c r="R7">
        <v>4500</v>
      </c>
      <c r="S7">
        <v>150</v>
      </c>
      <c r="T7">
        <v>150</v>
      </c>
      <c r="U7" t="s">
        <v>1661</v>
      </c>
      <c r="V7">
        <v>0.33997154235839844</v>
      </c>
      <c r="W7">
        <v>0</v>
      </c>
      <c r="X7">
        <v>0</v>
      </c>
      <c r="Y7">
        <v>1</v>
      </c>
      <c r="Z7">
        <v>1</v>
      </c>
      <c r="AA7">
        <v>9.375E-2</v>
      </c>
      <c r="AB7">
        <v>14.0625</v>
      </c>
    </row>
    <row r="8" spans="1:28" x14ac:dyDescent="0.3">
      <c r="A8">
        <v>8</v>
      </c>
      <c r="B8" t="s">
        <v>1712</v>
      </c>
      <c r="C8">
        <v>0</v>
      </c>
      <c r="D8" s="25" t="s">
        <v>184</v>
      </c>
      <c r="E8">
        <v>0</v>
      </c>
      <c r="F8" t="b">
        <v>0</v>
      </c>
      <c r="G8">
        <v>-1</v>
      </c>
      <c r="H8">
        <v>-1</v>
      </c>
      <c r="I8">
        <v>-1</v>
      </c>
      <c r="J8">
        <v>-1</v>
      </c>
      <c r="K8">
        <v>1</v>
      </c>
      <c r="L8">
        <v>0</v>
      </c>
      <c r="M8">
        <v>0</v>
      </c>
      <c r="N8">
        <v>5</v>
      </c>
      <c r="O8" t="s">
        <v>173</v>
      </c>
      <c r="P8">
        <v>150</v>
      </c>
      <c r="Q8">
        <v>6300</v>
      </c>
      <c r="R8">
        <v>4500</v>
      </c>
      <c r="S8">
        <v>150</v>
      </c>
      <c r="T8">
        <v>150</v>
      </c>
      <c r="U8" t="s">
        <v>1713</v>
      </c>
      <c r="V8">
        <v>0.36396580934524536</v>
      </c>
      <c r="W8">
        <v>0</v>
      </c>
      <c r="X8">
        <v>0</v>
      </c>
      <c r="Y8">
        <v>1</v>
      </c>
      <c r="Z8">
        <v>1</v>
      </c>
      <c r="AA8">
        <v>9.375E-2</v>
      </c>
      <c r="AB8">
        <v>14.0625</v>
      </c>
    </row>
    <row r="9" spans="1:28" x14ac:dyDescent="0.3">
      <c r="A9">
        <v>9</v>
      </c>
      <c r="B9" t="s">
        <v>1646</v>
      </c>
      <c r="C9">
        <v>0</v>
      </c>
      <c r="D9" s="25" t="s">
        <v>184</v>
      </c>
      <c r="E9">
        <v>0</v>
      </c>
      <c r="F9" t="b">
        <v>0</v>
      </c>
      <c r="G9">
        <v>-1</v>
      </c>
      <c r="H9">
        <v>-1</v>
      </c>
      <c r="I9">
        <v>-1</v>
      </c>
      <c r="J9">
        <v>-1</v>
      </c>
      <c r="K9">
        <v>1</v>
      </c>
      <c r="L9">
        <v>0</v>
      </c>
      <c r="M9">
        <v>0</v>
      </c>
      <c r="N9">
        <v>5</v>
      </c>
      <c r="O9" t="s">
        <v>174</v>
      </c>
      <c r="P9">
        <v>150</v>
      </c>
      <c r="Q9">
        <v>6300</v>
      </c>
      <c r="R9">
        <v>4500</v>
      </c>
      <c r="S9">
        <v>150</v>
      </c>
      <c r="T9">
        <v>150</v>
      </c>
      <c r="U9" t="s">
        <v>626</v>
      </c>
      <c r="V9">
        <v>0.33998450636863708</v>
      </c>
      <c r="W9">
        <v>0</v>
      </c>
      <c r="X9">
        <v>0</v>
      </c>
      <c r="Y9">
        <v>1</v>
      </c>
      <c r="Z9">
        <v>1</v>
      </c>
      <c r="AA9">
        <v>9.375E-2</v>
      </c>
      <c r="AB9">
        <v>14.0625</v>
      </c>
    </row>
    <row r="10" spans="1:28" x14ac:dyDescent="0.3">
      <c r="A10">
        <v>10</v>
      </c>
      <c r="B10" t="s">
        <v>1647</v>
      </c>
      <c r="C10">
        <v>0</v>
      </c>
      <c r="D10" s="25" t="s">
        <v>184</v>
      </c>
      <c r="E10">
        <v>0</v>
      </c>
      <c r="F10" t="b">
        <v>0</v>
      </c>
      <c r="G10">
        <v>-1</v>
      </c>
      <c r="H10">
        <v>-1</v>
      </c>
      <c r="I10">
        <v>-1</v>
      </c>
      <c r="J10">
        <v>-1</v>
      </c>
      <c r="K10">
        <v>1</v>
      </c>
      <c r="L10">
        <v>0</v>
      </c>
      <c r="M10">
        <v>0</v>
      </c>
      <c r="N10">
        <v>5</v>
      </c>
      <c r="O10" t="s">
        <v>175</v>
      </c>
      <c r="P10">
        <v>150</v>
      </c>
      <c r="Q10">
        <v>6300</v>
      </c>
      <c r="R10">
        <v>4500</v>
      </c>
      <c r="S10">
        <v>150</v>
      </c>
      <c r="T10">
        <v>150</v>
      </c>
      <c r="U10" t="s">
        <v>627</v>
      </c>
      <c r="V10">
        <v>0.33998450636863708</v>
      </c>
      <c r="W10">
        <v>0</v>
      </c>
      <c r="X10">
        <v>0</v>
      </c>
      <c r="Y10">
        <v>1</v>
      </c>
      <c r="Z10">
        <v>1</v>
      </c>
      <c r="AA10">
        <v>9.375E-2</v>
      </c>
      <c r="AB10">
        <v>14.0625</v>
      </c>
    </row>
    <row r="11" spans="1:28" x14ac:dyDescent="0.3">
      <c r="A11">
        <v>11</v>
      </c>
      <c r="B11" t="s">
        <v>1648</v>
      </c>
      <c r="C11">
        <v>0</v>
      </c>
      <c r="D11" s="25" t="s">
        <v>184</v>
      </c>
      <c r="E11">
        <v>0</v>
      </c>
      <c r="F11" t="b">
        <v>0</v>
      </c>
      <c r="G11">
        <v>-1</v>
      </c>
      <c r="H11">
        <v>-1</v>
      </c>
      <c r="I11">
        <v>-1</v>
      </c>
      <c r="J11">
        <v>-1</v>
      </c>
      <c r="K11">
        <v>1</v>
      </c>
      <c r="L11">
        <v>0</v>
      </c>
      <c r="M11">
        <v>0</v>
      </c>
      <c r="N11">
        <v>5</v>
      </c>
      <c r="O11" t="s">
        <v>176</v>
      </c>
      <c r="P11">
        <v>150</v>
      </c>
      <c r="Q11">
        <v>6300</v>
      </c>
      <c r="R11">
        <v>4500</v>
      </c>
      <c r="S11">
        <v>150</v>
      </c>
      <c r="T11">
        <v>150</v>
      </c>
      <c r="U11" t="s">
        <v>628</v>
      </c>
      <c r="V11">
        <v>0.33998450636863708</v>
      </c>
      <c r="W11">
        <v>0</v>
      </c>
      <c r="X11">
        <v>0</v>
      </c>
      <c r="Y11">
        <v>1</v>
      </c>
      <c r="Z11">
        <v>1</v>
      </c>
      <c r="AA11">
        <v>9.375E-2</v>
      </c>
      <c r="AB11">
        <v>14.0625</v>
      </c>
    </row>
    <row r="12" spans="1:28" x14ac:dyDescent="0.3">
      <c r="A12">
        <v>12</v>
      </c>
      <c r="B12" t="s">
        <v>1664</v>
      </c>
      <c r="C12">
        <v>0</v>
      </c>
      <c r="D12" s="25" t="s">
        <v>184</v>
      </c>
      <c r="E12">
        <v>0</v>
      </c>
      <c r="F12" t="b">
        <v>0</v>
      </c>
      <c r="G12">
        <v>-1</v>
      </c>
      <c r="H12">
        <v>-1</v>
      </c>
      <c r="I12">
        <v>-1</v>
      </c>
      <c r="J12">
        <v>-1</v>
      </c>
      <c r="K12">
        <v>1</v>
      </c>
      <c r="L12">
        <v>0</v>
      </c>
      <c r="M12">
        <v>0</v>
      </c>
      <c r="N12">
        <v>5</v>
      </c>
      <c r="O12" t="s">
        <v>177</v>
      </c>
      <c r="P12">
        <v>150</v>
      </c>
      <c r="Q12">
        <v>6300</v>
      </c>
      <c r="R12">
        <v>4500</v>
      </c>
      <c r="S12">
        <v>150</v>
      </c>
      <c r="T12">
        <v>150</v>
      </c>
      <c r="U12" t="s">
        <v>1665</v>
      </c>
      <c r="V12">
        <v>0.33997154235839844</v>
      </c>
      <c r="W12">
        <v>0</v>
      </c>
      <c r="X12">
        <v>0</v>
      </c>
      <c r="Y12">
        <v>1</v>
      </c>
      <c r="Z12">
        <v>1</v>
      </c>
      <c r="AA12">
        <v>9.375E-2</v>
      </c>
      <c r="AB12">
        <v>14.0625</v>
      </c>
    </row>
    <row r="13" spans="1:28" x14ac:dyDescent="0.3">
      <c r="A13">
        <v>13</v>
      </c>
      <c r="B13" t="s">
        <v>1675</v>
      </c>
      <c r="C13">
        <v>0</v>
      </c>
      <c r="D13" s="25" t="s">
        <v>184</v>
      </c>
      <c r="E13">
        <v>0</v>
      </c>
      <c r="F13" t="b">
        <v>0</v>
      </c>
      <c r="G13">
        <v>-1</v>
      </c>
      <c r="H13">
        <v>-1</v>
      </c>
      <c r="I13">
        <v>-1</v>
      </c>
      <c r="J13">
        <v>-1</v>
      </c>
      <c r="K13">
        <v>1</v>
      </c>
      <c r="L13">
        <v>0</v>
      </c>
      <c r="M13">
        <v>0</v>
      </c>
      <c r="N13">
        <v>5</v>
      </c>
      <c r="O13" t="s">
        <v>178</v>
      </c>
      <c r="P13">
        <v>150</v>
      </c>
      <c r="Q13">
        <v>6300</v>
      </c>
      <c r="R13">
        <v>4500</v>
      </c>
      <c r="S13">
        <v>150</v>
      </c>
      <c r="T13">
        <v>150</v>
      </c>
      <c r="U13" t="s">
        <v>1676</v>
      </c>
      <c r="V13">
        <v>0.33997154235839844</v>
      </c>
      <c r="W13">
        <v>0</v>
      </c>
      <c r="X13">
        <v>0</v>
      </c>
      <c r="Y13">
        <v>1</v>
      </c>
      <c r="Z13">
        <v>1</v>
      </c>
      <c r="AA13">
        <v>9.375E-2</v>
      </c>
      <c r="AB13">
        <v>14.0625</v>
      </c>
    </row>
    <row r="14" spans="1:28" x14ac:dyDescent="0.3">
      <c r="A14">
        <v>14</v>
      </c>
      <c r="B14" t="s">
        <v>1677</v>
      </c>
      <c r="C14">
        <v>0</v>
      </c>
      <c r="D14" s="25" t="s">
        <v>184</v>
      </c>
      <c r="E14">
        <v>0</v>
      </c>
      <c r="F14" t="b">
        <v>0</v>
      </c>
      <c r="G14">
        <v>-1</v>
      </c>
      <c r="H14">
        <v>-1</v>
      </c>
      <c r="I14">
        <v>-1</v>
      </c>
      <c r="J14">
        <v>-1</v>
      </c>
      <c r="K14">
        <v>1</v>
      </c>
      <c r="L14">
        <v>0</v>
      </c>
      <c r="M14">
        <v>0</v>
      </c>
      <c r="N14">
        <v>5</v>
      </c>
      <c r="O14" t="s">
        <v>179</v>
      </c>
      <c r="P14">
        <v>150</v>
      </c>
      <c r="Q14">
        <v>6300</v>
      </c>
      <c r="R14">
        <v>4500</v>
      </c>
      <c r="S14">
        <v>150</v>
      </c>
      <c r="T14">
        <v>150</v>
      </c>
      <c r="U14" t="s">
        <v>1678</v>
      </c>
      <c r="V14">
        <v>1.25</v>
      </c>
      <c r="W14">
        <v>3540</v>
      </c>
      <c r="X14">
        <v>2016</v>
      </c>
      <c r="Y14">
        <v>1</v>
      </c>
      <c r="Z14">
        <v>1</v>
      </c>
      <c r="AA14">
        <v>9.375E-2</v>
      </c>
      <c r="AB14">
        <v>14.0625</v>
      </c>
    </row>
    <row r="15" spans="1:28" x14ac:dyDescent="0.3">
      <c r="A15">
        <v>15</v>
      </c>
      <c r="B15" t="s">
        <v>1649</v>
      </c>
      <c r="C15">
        <v>0</v>
      </c>
      <c r="D15" s="25" t="s">
        <v>184</v>
      </c>
      <c r="E15">
        <v>0</v>
      </c>
      <c r="F15" t="b">
        <v>0</v>
      </c>
      <c r="G15">
        <v>-1</v>
      </c>
      <c r="H15">
        <v>-1</v>
      </c>
      <c r="I15">
        <v>-1</v>
      </c>
      <c r="J15">
        <v>-1</v>
      </c>
      <c r="K15">
        <v>1</v>
      </c>
      <c r="L15">
        <v>0</v>
      </c>
      <c r="M15">
        <v>0</v>
      </c>
      <c r="N15">
        <v>5</v>
      </c>
      <c r="O15" t="s">
        <v>180</v>
      </c>
      <c r="P15">
        <v>150</v>
      </c>
      <c r="Q15">
        <v>6300</v>
      </c>
      <c r="R15">
        <v>4500</v>
      </c>
      <c r="S15">
        <v>150</v>
      </c>
      <c r="T15">
        <v>150</v>
      </c>
      <c r="U15" t="s">
        <v>629</v>
      </c>
      <c r="V15">
        <v>0.33987709879875183</v>
      </c>
      <c r="W15">
        <v>0</v>
      </c>
      <c r="X15">
        <v>0</v>
      </c>
      <c r="Y15">
        <v>1</v>
      </c>
      <c r="Z15">
        <v>1</v>
      </c>
      <c r="AA15">
        <v>9.375E-2</v>
      </c>
      <c r="AB15">
        <v>14.0625</v>
      </c>
    </row>
    <row r="16" spans="1:28" x14ac:dyDescent="0.3">
      <c r="A16">
        <v>16</v>
      </c>
      <c r="B16" t="s">
        <v>1688</v>
      </c>
      <c r="C16">
        <v>0</v>
      </c>
      <c r="D16" s="25" t="s">
        <v>184</v>
      </c>
      <c r="E16">
        <v>0</v>
      </c>
      <c r="F16" t="b">
        <v>0</v>
      </c>
      <c r="G16">
        <v>-1</v>
      </c>
      <c r="H16">
        <v>-1</v>
      </c>
      <c r="I16">
        <v>-1</v>
      </c>
      <c r="J16">
        <v>-1</v>
      </c>
      <c r="K16">
        <v>1</v>
      </c>
      <c r="L16">
        <v>0</v>
      </c>
      <c r="M16">
        <v>0</v>
      </c>
      <c r="N16">
        <v>5</v>
      </c>
      <c r="O16" t="s">
        <v>181</v>
      </c>
      <c r="P16">
        <v>150</v>
      </c>
      <c r="Q16">
        <v>6300</v>
      </c>
      <c r="R16">
        <v>4500</v>
      </c>
      <c r="S16">
        <v>150</v>
      </c>
      <c r="T16">
        <v>150</v>
      </c>
      <c r="U16" t="s">
        <v>1689</v>
      </c>
      <c r="V16">
        <v>0.33998450636863708</v>
      </c>
      <c r="W16">
        <v>0</v>
      </c>
      <c r="X16">
        <v>0</v>
      </c>
      <c r="Y16">
        <v>1</v>
      </c>
      <c r="Z16">
        <v>1</v>
      </c>
      <c r="AA16">
        <v>9.375E-2</v>
      </c>
      <c r="AB16">
        <v>14.0625</v>
      </c>
    </row>
    <row r="17" spans="1:28" x14ac:dyDescent="0.3">
      <c r="A17">
        <v>17</v>
      </c>
      <c r="B17" t="s">
        <v>1690</v>
      </c>
      <c r="C17">
        <v>0</v>
      </c>
      <c r="D17" s="25" t="s">
        <v>184</v>
      </c>
      <c r="E17">
        <v>0</v>
      </c>
      <c r="F17" t="b">
        <v>0</v>
      </c>
      <c r="G17">
        <v>-1</v>
      </c>
      <c r="H17">
        <v>-1</v>
      </c>
      <c r="I17">
        <v>-1</v>
      </c>
      <c r="J17">
        <v>-1</v>
      </c>
      <c r="K17">
        <v>1</v>
      </c>
      <c r="L17">
        <v>0</v>
      </c>
      <c r="M17">
        <v>0</v>
      </c>
      <c r="N17">
        <v>5</v>
      </c>
      <c r="O17" t="s">
        <v>182</v>
      </c>
      <c r="P17">
        <v>150</v>
      </c>
      <c r="Q17">
        <v>6300</v>
      </c>
      <c r="R17">
        <v>4500</v>
      </c>
      <c r="S17">
        <v>150</v>
      </c>
      <c r="T17">
        <v>150</v>
      </c>
      <c r="U17" t="s">
        <v>1691</v>
      </c>
      <c r="V17">
        <v>0.33995303511619568</v>
      </c>
      <c r="W17">
        <v>0</v>
      </c>
      <c r="X17">
        <v>0</v>
      </c>
      <c r="Y17">
        <v>1</v>
      </c>
      <c r="Z17">
        <v>1</v>
      </c>
      <c r="AA17">
        <v>9.375E-2</v>
      </c>
      <c r="AB17">
        <v>14.0625</v>
      </c>
    </row>
    <row r="18" spans="1:28" x14ac:dyDescent="0.3">
      <c r="A18">
        <v>18</v>
      </c>
      <c r="B18" t="s">
        <v>1650</v>
      </c>
      <c r="C18">
        <v>0</v>
      </c>
      <c r="D18" s="25" t="s">
        <v>184</v>
      </c>
      <c r="E18">
        <v>0</v>
      </c>
      <c r="F18" t="b">
        <v>0</v>
      </c>
      <c r="G18">
        <v>-1</v>
      </c>
      <c r="H18">
        <v>-1</v>
      </c>
      <c r="I18">
        <v>-1</v>
      </c>
      <c r="J18">
        <v>-1</v>
      </c>
      <c r="K18">
        <v>1</v>
      </c>
      <c r="L18">
        <v>0</v>
      </c>
      <c r="M18">
        <v>0</v>
      </c>
      <c r="N18">
        <v>5</v>
      </c>
      <c r="O18" t="s">
        <v>196</v>
      </c>
      <c r="P18">
        <v>150</v>
      </c>
      <c r="Q18">
        <v>6300</v>
      </c>
      <c r="R18">
        <v>4500</v>
      </c>
      <c r="S18">
        <v>150</v>
      </c>
      <c r="T18">
        <v>150</v>
      </c>
      <c r="U18" t="s">
        <v>630</v>
      </c>
      <c r="V18">
        <v>0.33998450636863708</v>
      </c>
      <c r="W18">
        <v>0</v>
      </c>
      <c r="X18">
        <v>0</v>
      </c>
      <c r="Y18">
        <v>1</v>
      </c>
      <c r="Z18">
        <v>1</v>
      </c>
      <c r="AA18">
        <v>9.375E-2</v>
      </c>
      <c r="AB18">
        <v>14.0625</v>
      </c>
    </row>
    <row r="19" spans="1:28" x14ac:dyDescent="0.3">
      <c r="A19">
        <v>19</v>
      </c>
      <c r="B19" t="s">
        <v>1651</v>
      </c>
      <c r="C19">
        <v>0</v>
      </c>
      <c r="D19" s="25" t="s">
        <v>184</v>
      </c>
      <c r="E19">
        <v>0</v>
      </c>
      <c r="F19" t="b">
        <v>0</v>
      </c>
      <c r="G19">
        <v>-1</v>
      </c>
      <c r="H19">
        <v>-1</v>
      </c>
      <c r="I19">
        <v>-1</v>
      </c>
      <c r="J19">
        <v>-1</v>
      </c>
      <c r="K19">
        <v>1</v>
      </c>
      <c r="L19">
        <v>0</v>
      </c>
      <c r="M19">
        <v>0</v>
      </c>
      <c r="N19">
        <v>5</v>
      </c>
      <c r="O19" t="s">
        <v>197</v>
      </c>
      <c r="P19">
        <v>150</v>
      </c>
      <c r="Q19">
        <v>6300</v>
      </c>
      <c r="R19">
        <v>4500</v>
      </c>
      <c r="S19">
        <v>150</v>
      </c>
      <c r="T19">
        <v>150</v>
      </c>
      <c r="U19" t="s">
        <v>631</v>
      </c>
      <c r="V19">
        <v>0.33998450636863708</v>
      </c>
      <c r="W19">
        <v>0</v>
      </c>
      <c r="X19">
        <v>0</v>
      </c>
      <c r="Y19">
        <v>1</v>
      </c>
      <c r="Z19">
        <v>1</v>
      </c>
      <c r="AA19">
        <v>9.375E-2</v>
      </c>
      <c r="AB19">
        <v>14.0625</v>
      </c>
    </row>
    <row r="20" spans="1:28" x14ac:dyDescent="0.3">
      <c r="A20">
        <v>20</v>
      </c>
      <c r="B20" t="s">
        <v>1652</v>
      </c>
      <c r="C20">
        <v>0</v>
      </c>
      <c r="D20" s="25" t="s">
        <v>184</v>
      </c>
      <c r="E20">
        <v>0</v>
      </c>
      <c r="F20" t="b">
        <v>0</v>
      </c>
      <c r="G20">
        <v>-1</v>
      </c>
      <c r="H20">
        <v>-1</v>
      </c>
      <c r="I20">
        <v>-1</v>
      </c>
      <c r="J20">
        <v>-1</v>
      </c>
      <c r="K20">
        <v>1</v>
      </c>
      <c r="L20">
        <v>0</v>
      </c>
      <c r="M20">
        <v>0</v>
      </c>
      <c r="N20">
        <v>5</v>
      </c>
      <c r="O20" t="s">
        <v>198</v>
      </c>
      <c r="P20">
        <v>150</v>
      </c>
      <c r="Q20">
        <v>6300</v>
      </c>
      <c r="R20">
        <v>4500</v>
      </c>
      <c r="S20">
        <v>150</v>
      </c>
      <c r="T20">
        <v>150</v>
      </c>
      <c r="U20" t="s">
        <v>632</v>
      </c>
      <c r="V20">
        <v>0.36399731040000916</v>
      </c>
      <c r="W20">
        <v>0</v>
      </c>
      <c r="X20">
        <v>0</v>
      </c>
      <c r="Y20">
        <v>1</v>
      </c>
      <c r="Z20">
        <v>1</v>
      </c>
      <c r="AA20">
        <v>9.375E-2</v>
      </c>
      <c r="AB20">
        <v>14.0625</v>
      </c>
    </row>
    <row r="21" spans="1:28" x14ac:dyDescent="0.3">
      <c r="A21">
        <v>21</v>
      </c>
      <c r="B21" t="s">
        <v>1653</v>
      </c>
      <c r="C21">
        <v>0</v>
      </c>
      <c r="D21" s="25" t="s">
        <v>184</v>
      </c>
      <c r="E21">
        <v>0</v>
      </c>
      <c r="F21" t="b">
        <v>0</v>
      </c>
      <c r="G21">
        <v>-1</v>
      </c>
      <c r="H21">
        <v>-1</v>
      </c>
      <c r="I21">
        <v>-1</v>
      </c>
      <c r="J21">
        <v>-1</v>
      </c>
      <c r="K21">
        <v>1</v>
      </c>
      <c r="L21">
        <v>0</v>
      </c>
      <c r="M21">
        <v>0</v>
      </c>
      <c r="N21">
        <v>5</v>
      </c>
      <c r="O21" t="s">
        <v>199</v>
      </c>
      <c r="P21">
        <v>150</v>
      </c>
      <c r="Q21">
        <v>6300</v>
      </c>
      <c r="R21">
        <v>4500</v>
      </c>
      <c r="S21">
        <v>150</v>
      </c>
      <c r="T21">
        <v>150</v>
      </c>
      <c r="U21" t="s">
        <v>633</v>
      </c>
      <c r="V21">
        <v>0.33998450636863708</v>
      </c>
      <c r="W21">
        <v>0</v>
      </c>
      <c r="X21">
        <v>0</v>
      </c>
      <c r="Y21">
        <v>1</v>
      </c>
      <c r="Z21">
        <v>1</v>
      </c>
      <c r="AA21">
        <v>9.375E-2</v>
      </c>
      <c r="AB21">
        <v>14.0625</v>
      </c>
    </row>
    <row r="22" spans="1:28" x14ac:dyDescent="0.3">
      <c r="A22">
        <v>22</v>
      </c>
      <c r="B22" t="s">
        <v>1702</v>
      </c>
      <c r="C22">
        <v>0</v>
      </c>
      <c r="D22" s="25" t="s">
        <v>1707</v>
      </c>
      <c r="E22">
        <v>0</v>
      </c>
      <c r="F22" t="b">
        <v>0</v>
      </c>
      <c r="G22">
        <v>-1</v>
      </c>
      <c r="H22">
        <v>-1</v>
      </c>
      <c r="I22">
        <v>-1</v>
      </c>
      <c r="J22">
        <v>-1</v>
      </c>
      <c r="K22">
        <v>1</v>
      </c>
      <c r="L22">
        <v>0</v>
      </c>
      <c r="M22">
        <v>0</v>
      </c>
      <c r="N22">
        <v>5</v>
      </c>
      <c r="O22" t="s">
        <v>1703</v>
      </c>
      <c r="P22">
        <v>150</v>
      </c>
      <c r="Q22">
        <v>6300</v>
      </c>
      <c r="R22">
        <v>4500</v>
      </c>
      <c r="S22">
        <v>150</v>
      </c>
      <c r="T22">
        <v>150</v>
      </c>
      <c r="U22" t="s">
        <v>1706</v>
      </c>
      <c r="V22">
        <v>0.36420285701751709</v>
      </c>
      <c r="W22">
        <v>0</v>
      </c>
      <c r="X22">
        <v>0</v>
      </c>
      <c r="Y22">
        <v>1</v>
      </c>
      <c r="Z22">
        <v>1</v>
      </c>
      <c r="AA22">
        <v>0.125</v>
      </c>
      <c r="AB22">
        <v>18.75</v>
      </c>
    </row>
    <row r="23" spans="1:28" x14ac:dyDescent="0.3">
      <c r="A23">
        <v>23</v>
      </c>
      <c r="B23" t="s">
        <v>1704</v>
      </c>
      <c r="C23">
        <v>0</v>
      </c>
      <c r="D23" s="25" t="s">
        <v>1707</v>
      </c>
      <c r="E23">
        <v>0</v>
      </c>
      <c r="F23" t="b">
        <v>0</v>
      </c>
      <c r="G23">
        <v>-1</v>
      </c>
      <c r="H23">
        <v>-1</v>
      </c>
      <c r="I23">
        <v>-1</v>
      </c>
      <c r="J23">
        <v>-1</v>
      </c>
      <c r="K23">
        <v>1</v>
      </c>
      <c r="L23">
        <v>0</v>
      </c>
      <c r="M23">
        <v>0</v>
      </c>
      <c r="N23">
        <v>5</v>
      </c>
      <c r="O23" t="s">
        <v>1705</v>
      </c>
      <c r="P23">
        <v>150</v>
      </c>
      <c r="Q23">
        <v>6300</v>
      </c>
      <c r="R23">
        <v>4500</v>
      </c>
      <c r="S23">
        <v>150</v>
      </c>
      <c r="T23">
        <v>150</v>
      </c>
      <c r="U23" t="s">
        <v>1710</v>
      </c>
      <c r="V23">
        <v>0.36398804187774658</v>
      </c>
      <c r="W23">
        <v>0</v>
      </c>
      <c r="X23">
        <v>0</v>
      </c>
      <c r="Y23">
        <v>1</v>
      </c>
      <c r="Z23">
        <v>1</v>
      </c>
      <c r="AA23">
        <v>0.125</v>
      </c>
      <c r="AB23">
        <v>18.75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"/>
  <sheetViews>
    <sheetView workbookViewId="0">
      <selection activeCell="A113" sqref="A113:B122"/>
    </sheetView>
  </sheetViews>
  <sheetFormatPr defaultRowHeight="12.45" x14ac:dyDescent="0.3"/>
  <cols>
    <col min="1" max="2" width="9.23046875" style="27"/>
    <col min="3" max="3" width="9.3828125" style="27" bestFit="1" customWidth="1"/>
    <col min="4" max="4" width="9.23046875" style="27"/>
    <col min="5" max="5" width="66.3828125" style="27" bestFit="1" customWidth="1"/>
    <col min="6" max="6" width="9.23046875" style="27"/>
    <col min="7" max="7" width="9.921875" style="27" bestFit="1" customWidth="1"/>
    <col min="8" max="16384" width="9.23046875" style="27"/>
  </cols>
  <sheetData>
    <row r="1" spans="1:8" x14ac:dyDescent="0.3">
      <c r="A1" s="27" t="s">
        <v>992</v>
      </c>
      <c r="B1" s="27" t="s">
        <v>993</v>
      </c>
      <c r="C1" s="91">
        <v>43243</v>
      </c>
      <c r="D1" s="91">
        <v>43161</v>
      </c>
      <c r="E1" s="91" t="s">
        <v>994</v>
      </c>
      <c r="F1" s="91"/>
      <c r="G1" s="27" t="s">
        <v>995</v>
      </c>
      <c r="H1" s="27" t="s">
        <v>996</v>
      </c>
    </row>
    <row r="2" spans="1:8" ht="16.75" x14ac:dyDescent="0.45">
      <c r="C2" s="27">
        <v>1</v>
      </c>
      <c r="D2" s="27">
        <v>1</v>
      </c>
      <c r="E2" s="27" t="s">
        <v>201</v>
      </c>
      <c r="F2" s="27" t="s">
        <v>1</v>
      </c>
      <c r="G2" s="42" t="s">
        <v>202</v>
      </c>
      <c r="H2" s="42" t="s">
        <v>203</v>
      </c>
    </row>
    <row r="3" spans="1:8" ht="16.75" x14ac:dyDescent="0.45">
      <c r="C3" s="27">
        <f>C2+1</f>
        <v>2</v>
      </c>
      <c r="D3" s="27">
        <v>2</v>
      </c>
      <c r="E3" s="27" t="s">
        <v>204</v>
      </c>
      <c r="F3" s="27" t="s">
        <v>1</v>
      </c>
      <c r="G3" s="42" t="s">
        <v>205</v>
      </c>
      <c r="H3" s="78" t="s">
        <v>206</v>
      </c>
    </row>
    <row r="4" spans="1:8" ht="16.75" x14ac:dyDescent="0.45">
      <c r="C4" s="27">
        <f t="shared" ref="C4:C67" si="0">C3+1</f>
        <v>3</v>
      </c>
      <c r="D4" s="27">
        <v>3</v>
      </c>
      <c r="E4" s="27" t="s">
        <v>207</v>
      </c>
      <c r="F4" s="27" t="s">
        <v>1</v>
      </c>
      <c r="G4" s="42" t="s">
        <v>208</v>
      </c>
      <c r="H4" s="42" t="s">
        <v>209</v>
      </c>
    </row>
    <row r="5" spans="1:8" ht="16.75" x14ac:dyDescent="0.45">
      <c r="C5" s="27">
        <f t="shared" si="0"/>
        <v>4</v>
      </c>
      <c r="D5" s="27">
        <v>4</v>
      </c>
      <c r="E5" s="27" t="s">
        <v>210</v>
      </c>
      <c r="F5" s="27" t="s">
        <v>1</v>
      </c>
      <c r="G5" s="42" t="s">
        <v>211</v>
      </c>
      <c r="H5" s="78" t="s">
        <v>212</v>
      </c>
    </row>
    <row r="6" spans="1:8" ht="16.75" x14ac:dyDescent="0.45">
      <c r="C6" s="27">
        <f t="shared" si="0"/>
        <v>5</v>
      </c>
      <c r="D6" s="27">
        <v>5</v>
      </c>
      <c r="E6" s="27" t="s">
        <v>213</v>
      </c>
      <c r="F6" s="27" t="s">
        <v>1</v>
      </c>
      <c r="G6" s="42" t="s">
        <v>214</v>
      </c>
      <c r="H6" s="78" t="s">
        <v>212</v>
      </c>
    </row>
    <row r="7" spans="1:8" ht="16.75" x14ac:dyDescent="0.45">
      <c r="C7" s="27">
        <f t="shared" si="0"/>
        <v>6</v>
      </c>
      <c r="D7" s="27">
        <v>6</v>
      </c>
      <c r="E7" s="27" t="s">
        <v>215</v>
      </c>
      <c r="F7" s="27" t="s">
        <v>1</v>
      </c>
      <c r="G7" s="42" t="s">
        <v>216</v>
      </c>
      <c r="H7" s="78" t="s">
        <v>212</v>
      </c>
    </row>
    <row r="8" spans="1:8" ht="16.75" x14ac:dyDescent="0.45">
      <c r="C8" s="27">
        <f t="shared" si="0"/>
        <v>7</v>
      </c>
      <c r="D8" s="27">
        <v>7</v>
      </c>
      <c r="E8" s="27" t="s">
        <v>217</v>
      </c>
      <c r="F8" s="27" t="s">
        <v>1</v>
      </c>
      <c r="G8" s="42" t="s">
        <v>218</v>
      </c>
      <c r="H8" s="78" t="s">
        <v>219</v>
      </c>
    </row>
    <row r="9" spans="1:8" ht="16.75" x14ac:dyDescent="0.45">
      <c r="C9" s="27">
        <f t="shared" si="0"/>
        <v>8</v>
      </c>
      <c r="D9" s="27">
        <v>8</v>
      </c>
      <c r="E9" s="27" t="s">
        <v>220</v>
      </c>
      <c r="F9" s="27" t="s">
        <v>1</v>
      </c>
      <c r="G9" s="42" t="s">
        <v>221</v>
      </c>
      <c r="H9" s="78" t="s">
        <v>219</v>
      </c>
    </row>
    <row r="10" spans="1:8" ht="16.75" x14ac:dyDescent="0.45">
      <c r="C10" s="27">
        <f t="shared" si="0"/>
        <v>9</v>
      </c>
      <c r="D10" s="27">
        <v>9</v>
      </c>
      <c r="E10" s="27" t="s">
        <v>222</v>
      </c>
      <c r="F10" s="27" t="s">
        <v>1</v>
      </c>
      <c r="G10" s="42" t="s">
        <v>223</v>
      </c>
      <c r="H10" s="78" t="s">
        <v>219</v>
      </c>
    </row>
    <row r="11" spans="1:8" ht="16.75" x14ac:dyDescent="0.45">
      <c r="C11" s="27">
        <f t="shared" si="0"/>
        <v>10</v>
      </c>
      <c r="D11" s="27">
        <v>10</v>
      </c>
      <c r="E11" s="27" t="s">
        <v>997</v>
      </c>
      <c r="F11" s="27" t="s">
        <v>1</v>
      </c>
      <c r="G11" s="42" t="s">
        <v>998</v>
      </c>
      <c r="H11" s="78" t="s">
        <v>225</v>
      </c>
    </row>
    <row r="12" spans="1:8" ht="16.75" x14ac:dyDescent="0.45">
      <c r="C12" s="27">
        <f t="shared" si="0"/>
        <v>11</v>
      </c>
      <c r="D12" s="27">
        <v>11</v>
      </c>
      <c r="E12" s="27" t="s">
        <v>999</v>
      </c>
      <c r="F12" s="27" t="s">
        <v>1</v>
      </c>
      <c r="G12" s="42" t="s">
        <v>1000</v>
      </c>
      <c r="H12" s="78" t="s">
        <v>227</v>
      </c>
    </row>
    <row r="13" spans="1:8" ht="16.75" x14ac:dyDescent="0.45">
      <c r="C13" s="27">
        <f t="shared" si="0"/>
        <v>12</v>
      </c>
      <c r="D13" s="27">
        <v>12</v>
      </c>
      <c r="E13" s="27" t="s">
        <v>1001</v>
      </c>
      <c r="F13" s="27" t="s">
        <v>1</v>
      </c>
      <c r="G13" s="42" t="s">
        <v>224</v>
      </c>
      <c r="H13" s="78" t="s">
        <v>1002</v>
      </c>
    </row>
    <row r="14" spans="1:8" ht="16.75" x14ac:dyDescent="0.45">
      <c r="C14" s="27">
        <f t="shared" si="0"/>
        <v>13</v>
      </c>
      <c r="D14" s="27">
        <v>13</v>
      </c>
      <c r="E14" s="27" t="s">
        <v>1003</v>
      </c>
      <c r="F14" s="27" t="s">
        <v>1</v>
      </c>
      <c r="G14" s="42" t="s">
        <v>226</v>
      </c>
      <c r="H14" s="78" t="s">
        <v>1004</v>
      </c>
    </row>
    <row r="15" spans="1:8" ht="16.75" x14ac:dyDescent="0.45">
      <c r="C15" s="27">
        <f t="shared" si="0"/>
        <v>14</v>
      </c>
      <c r="D15" s="27">
        <v>14</v>
      </c>
      <c r="E15" s="27" t="s">
        <v>1005</v>
      </c>
      <c r="F15" s="27" t="s">
        <v>1</v>
      </c>
      <c r="G15" s="42" t="s">
        <v>1006</v>
      </c>
      <c r="H15" s="78" t="s">
        <v>1004</v>
      </c>
    </row>
    <row r="16" spans="1:8" ht="16.75" x14ac:dyDescent="0.45">
      <c r="C16" s="27" t="s">
        <v>1</v>
      </c>
      <c r="D16" s="27">
        <v>15</v>
      </c>
      <c r="E16" s="27" t="s">
        <v>1007</v>
      </c>
      <c r="F16" s="27" t="s">
        <v>1</v>
      </c>
      <c r="G16" s="42" t="s">
        <v>1008</v>
      </c>
      <c r="H16" s="78" t="s">
        <v>1009</v>
      </c>
    </row>
    <row r="17" spans="3:8" ht="16.75" x14ac:dyDescent="0.45">
      <c r="C17" s="27" t="s">
        <v>1</v>
      </c>
      <c r="D17" s="27">
        <v>16</v>
      </c>
      <c r="E17" s="27" t="s">
        <v>1010</v>
      </c>
      <c r="F17" s="27" t="s">
        <v>1</v>
      </c>
      <c r="G17" s="42" t="s">
        <v>1011</v>
      </c>
      <c r="H17" s="78" t="s">
        <v>1009</v>
      </c>
    </row>
    <row r="18" spans="3:8" ht="16.75" x14ac:dyDescent="0.45">
      <c r="C18" s="27">
        <v>15</v>
      </c>
      <c r="D18" s="27">
        <v>17</v>
      </c>
      <c r="E18" s="27" t="s">
        <v>1012</v>
      </c>
      <c r="F18" s="27" t="s">
        <v>1</v>
      </c>
      <c r="G18" s="42" t="s">
        <v>1013</v>
      </c>
      <c r="H18" s="78" t="s">
        <v>1014</v>
      </c>
    </row>
    <row r="19" spans="3:8" ht="16.75" x14ac:dyDescent="0.45">
      <c r="C19" s="27">
        <f t="shared" si="0"/>
        <v>16</v>
      </c>
      <c r="D19" s="27">
        <v>18</v>
      </c>
      <c r="E19" s="27" t="s">
        <v>1015</v>
      </c>
      <c r="F19" s="27" t="s">
        <v>1</v>
      </c>
      <c r="G19" s="42" t="s">
        <v>1016</v>
      </c>
      <c r="H19" s="78" t="s">
        <v>1014</v>
      </c>
    </row>
    <row r="20" spans="3:8" ht="16.75" x14ac:dyDescent="0.45">
      <c r="C20" s="27">
        <f t="shared" si="0"/>
        <v>17</v>
      </c>
      <c r="D20" s="27">
        <v>19</v>
      </c>
      <c r="E20" s="27" t="s">
        <v>1017</v>
      </c>
      <c r="F20" s="27" t="s">
        <v>1</v>
      </c>
      <c r="G20" s="42" t="s">
        <v>1018</v>
      </c>
      <c r="H20" s="78" t="s">
        <v>1019</v>
      </c>
    </row>
    <row r="21" spans="3:8" ht="16.75" x14ac:dyDescent="0.45">
      <c r="C21" s="27">
        <f t="shared" si="0"/>
        <v>18</v>
      </c>
      <c r="D21" s="27">
        <v>20</v>
      </c>
      <c r="E21" s="27" t="s">
        <v>1020</v>
      </c>
      <c r="F21" s="27" t="s">
        <v>1</v>
      </c>
      <c r="G21" s="42" t="s">
        <v>1021</v>
      </c>
      <c r="H21" s="78" t="s">
        <v>1022</v>
      </c>
    </row>
    <row r="22" spans="3:8" ht="16.75" x14ac:dyDescent="0.45">
      <c r="C22" s="27">
        <v>19</v>
      </c>
      <c r="D22" s="27">
        <v>21</v>
      </c>
      <c r="E22" s="27" t="s">
        <v>1023</v>
      </c>
      <c r="F22" s="27" t="s">
        <v>1</v>
      </c>
      <c r="G22" s="42" t="s">
        <v>1024</v>
      </c>
      <c r="H22" s="78" t="s">
        <v>1025</v>
      </c>
    </row>
    <row r="23" spans="3:8" ht="16.75" x14ac:dyDescent="0.45">
      <c r="C23" s="27">
        <f t="shared" si="0"/>
        <v>20</v>
      </c>
      <c r="D23" s="27">
        <v>22</v>
      </c>
      <c r="E23" s="27" t="s">
        <v>1026</v>
      </c>
      <c r="F23" s="27" t="s">
        <v>1</v>
      </c>
      <c r="G23" s="42" t="s">
        <v>1027</v>
      </c>
      <c r="H23" s="78" t="s">
        <v>1028</v>
      </c>
    </row>
    <row r="24" spans="3:8" ht="16.75" x14ac:dyDescent="0.45">
      <c r="C24" s="27">
        <v>21</v>
      </c>
      <c r="E24" s="27" t="s">
        <v>1725</v>
      </c>
      <c r="G24" s="42"/>
      <c r="H24" s="78"/>
    </row>
    <row r="25" spans="3:8" ht="16.75" x14ac:dyDescent="0.45">
      <c r="C25" s="27">
        <v>22</v>
      </c>
      <c r="E25" s="27" t="s">
        <v>1726</v>
      </c>
      <c r="G25" s="42"/>
      <c r="H25" s="78"/>
    </row>
    <row r="26" spans="3:8" ht="16.75" x14ac:dyDescent="0.45">
      <c r="C26" s="27">
        <v>28</v>
      </c>
      <c r="D26" s="27">
        <v>23</v>
      </c>
      <c r="E26" s="27" t="s">
        <v>1029</v>
      </c>
      <c r="F26" s="27" t="s">
        <v>1</v>
      </c>
      <c r="G26" s="42" t="s">
        <v>1030</v>
      </c>
      <c r="H26" s="78" t="s">
        <v>1031</v>
      </c>
    </row>
    <row r="27" spans="3:8" ht="16.75" x14ac:dyDescent="0.45">
      <c r="C27" s="27">
        <f t="shared" si="0"/>
        <v>29</v>
      </c>
      <c r="D27" s="27">
        <v>24</v>
      </c>
      <c r="E27" s="27" t="s">
        <v>1032</v>
      </c>
      <c r="F27" s="27" t="s">
        <v>1</v>
      </c>
      <c r="G27" s="42" t="s">
        <v>1033</v>
      </c>
      <c r="H27" s="42" t="s">
        <v>236</v>
      </c>
    </row>
    <row r="28" spans="3:8" ht="16.75" x14ac:dyDescent="0.45">
      <c r="C28" s="27">
        <f t="shared" si="0"/>
        <v>30</v>
      </c>
      <c r="D28" s="27">
        <v>25</v>
      </c>
      <c r="E28" s="27" t="s">
        <v>1034</v>
      </c>
      <c r="F28" s="27" t="s">
        <v>1</v>
      </c>
      <c r="G28" s="42" t="s">
        <v>1035</v>
      </c>
      <c r="H28" s="78" t="s">
        <v>230</v>
      </c>
    </row>
    <row r="29" spans="3:8" ht="16.75" x14ac:dyDescent="0.45">
      <c r="C29" s="27">
        <f t="shared" si="0"/>
        <v>31</v>
      </c>
      <c r="D29" s="27">
        <v>26</v>
      </c>
      <c r="E29" s="27" t="s">
        <v>1036</v>
      </c>
      <c r="F29" s="27" t="s">
        <v>1</v>
      </c>
      <c r="G29" s="42" t="s">
        <v>228</v>
      </c>
      <c r="H29" s="42" t="s">
        <v>232</v>
      </c>
    </row>
    <row r="30" spans="3:8" ht="16.75" x14ac:dyDescent="0.45">
      <c r="C30" s="27">
        <f t="shared" si="0"/>
        <v>32</v>
      </c>
      <c r="D30" s="27">
        <v>27</v>
      </c>
      <c r="E30" s="27" t="s">
        <v>1037</v>
      </c>
      <c r="F30" s="27" t="s">
        <v>1</v>
      </c>
      <c r="G30" s="42" t="s">
        <v>1038</v>
      </c>
      <c r="H30" s="78" t="s">
        <v>1039</v>
      </c>
    </row>
    <row r="31" spans="3:8" ht="16.75" x14ac:dyDescent="0.45">
      <c r="C31" s="27">
        <f t="shared" si="0"/>
        <v>33</v>
      </c>
      <c r="D31" s="27">
        <v>28</v>
      </c>
      <c r="E31" s="27" t="s">
        <v>1040</v>
      </c>
      <c r="F31" s="27" t="s">
        <v>1</v>
      </c>
      <c r="G31" s="42" t="s">
        <v>229</v>
      </c>
      <c r="H31" s="42" t="s">
        <v>233</v>
      </c>
    </row>
    <row r="32" spans="3:8" ht="16.75" x14ac:dyDescent="0.45">
      <c r="C32" s="27">
        <f t="shared" si="0"/>
        <v>34</v>
      </c>
      <c r="D32" s="27">
        <v>29</v>
      </c>
      <c r="E32" s="27" t="s">
        <v>1041</v>
      </c>
      <c r="F32" s="27" t="s">
        <v>1</v>
      </c>
      <c r="G32" s="42" t="s">
        <v>1042</v>
      </c>
      <c r="H32" s="42" t="s">
        <v>233</v>
      </c>
    </row>
    <row r="33" spans="1:8" ht="16.75" x14ac:dyDescent="0.45">
      <c r="C33" s="27">
        <f t="shared" si="0"/>
        <v>35</v>
      </c>
      <c r="D33" s="27">
        <v>30</v>
      </c>
      <c r="E33" s="27" t="s">
        <v>1043</v>
      </c>
      <c r="F33" s="27" t="s">
        <v>1</v>
      </c>
      <c r="G33" s="42" t="s">
        <v>1044</v>
      </c>
      <c r="H33" s="42" t="s">
        <v>233</v>
      </c>
    </row>
    <row r="34" spans="1:8" ht="16.75" x14ac:dyDescent="0.45">
      <c r="C34" s="27">
        <f t="shared" si="0"/>
        <v>36</v>
      </c>
      <c r="D34" s="27">
        <v>31</v>
      </c>
      <c r="E34" s="27" t="s">
        <v>1045</v>
      </c>
      <c r="F34" s="27" t="s">
        <v>1</v>
      </c>
      <c r="G34" s="42" t="s">
        <v>231</v>
      </c>
      <c r="H34" s="78" t="s">
        <v>1046</v>
      </c>
    </row>
    <row r="35" spans="1:8" ht="16.75" x14ac:dyDescent="0.45">
      <c r="C35" s="27">
        <f t="shared" si="0"/>
        <v>37</v>
      </c>
      <c r="D35" s="27">
        <v>32</v>
      </c>
      <c r="E35" s="27" t="s">
        <v>1047</v>
      </c>
      <c r="F35" s="27" t="s">
        <v>1</v>
      </c>
      <c r="G35" s="42" t="s">
        <v>1048</v>
      </c>
      <c r="H35" s="78" t="s">
        <v>1049</v>
      </c>
    </row>
    <row r="36" spans="1:8" ht="16.75" x14ac:dyDescent="0.45">
      <c r="C36" s="27">
        <f t="shared" si="0"/>
        <v>38</v>
      </c>
      <c r="D36" s="27">
        <v>33</v>
      </c>
      <c r="E36" s="27" t="s">
        <v>234</v>
      </c>
      <c r="F36" s="27" t="s">
        <v>1</v>
      </c>
      <c r="G36" s="42" t="s">
        <v>235</v>
      </c>
      <c r="H36" s="42" t="s">
        <v>236</v>
      </c>
    </row>
    <row r="37" spans="1:8" ht="16.75" x14ac:dyDescent="0.45">
      <c r="C37" s="27">
        <f t="shared" si="0"/>
        <v>39</v>
      </c>
      <c r="D37" s="27">
        <v>34</v>
      </c>
      <c r="E37" s="27" t="s">
        <v>1050</v>
      </c>
      <c r="F37" s="27" t="s">
        <v>1</v>
      </c>
      <c r="G37" s="42" t="s">
        <v>1051</v>
      </c>
      <c r="H37" s="78" t="s">
        <v>1052</v>
      </c>
    </row>
    <row r="38" spans="1:8" ht="16.75" x14ac:dyDescent="0.45">
      <c r="C38" s="27">
        <f t="shared" si="0"/>
        <v>40</v>
      </c>
      <c r="D38" s="27">
        <v>35</v>
      </c>
      <c r="E38" s="27" t="s">
        <v>1053</v>
      </c>
      <c r="F38" s="27" t="s">
        <v>1</v>
      </c>
      <c r="G38" s="42" t="s">
        <v>1054</v>
      </c>
      <c r="H38" s="78" t="s">
        <v>1055</v>
      </c>
    </row>
    <row r="39" spans="1:8" ht="16.75" x14ac:dyDescent="0.45">
      <c r="C39" s="27">
        <f t="shared" si="0"/>
        <v>41</v>
      </c>
      <c r="D39" s="27">
        <v>36</v>
      </c>
      <c r="E39" s="27" t="s">
        <v>1056</v>
      </c>
      <c r="F39" s="27" t="s">
        <v>1</v>
      </c>
      <c r="G39" s="42" t="s">
        <v>1057</v>
      </c>
      <c r="H39" s="78" t="s">
        <v>1058</v>
      </c>
    </row>
    <row r="40" spans="1:8" ht="16.75" x14ac:dyDescent="0.45">
      <c r="C40" s="27">
        <f t="shared" si="0"/>
        <v>42</v>
      </c>
      <c r="D40" s="27">
        <v>37</v>
      </c>
      <c r="E40" s="27" t="s">
        <v>1059</v>
      </c>
      <c r="F40" s="27" t="s">
        <v>1</v>
      </c>
      <c r="G40" s="42" t="s">
        <v>1060</v>
      </c>
      <c r="H40" s="78" t="s">
        <v>1061</v>
      </c>
    </row>
    <row r="41" spans="1:8" ht="16.75" x14ac:dyDescent="0.45">
      <c r="C41" s="27">
        <f t="shared" si="0"/>
        <v>43</v>
      </c>
      <c r="D41" s="27">
        <v>38</v>
      </c>
      <c r="E41" s="27" t="s">
        <v>1062</v>
      </c>
      <c r="F41" s="27" t="s">
        <v>1</v>
      </c>
      <c r="G41" s="42" t="s">
        <v>1063</v>
      </c>
      <c r="H41" s="78" t="s">
        <v>1064</v>
      </c>
    </row>
    <row r="42" spans="1:8" ht="16.75" x14ac:dyDescent="0.45">
      <c r="C42" s="27">
        <f t="shared" si="0"/>
        <v>44</v>
      </c>
      <c r="D42" s="27">
        <v>39</v>
      </c>
      <c r="E42" s="27" t="s">
        <v>1065</v>
      </c>
      <c r="F42" s="27" t="s">
        <v>1</v>
      </c>
      <c r="G42" s="42" t="s">
        <v>1066</v>
      </c>
      <c r="H42" s="78" t="s">
        <v>1067</v>
      </c>
    </row>
    <row r="43" spans="1:8" ht="16.75" x14ac:dyDescent="0.45">
      <c r="C43" s="27">
        <f t="shared" si="0"/>
        <v>45</v>
      </c>
      <c r="D43" s="27">
        <v>40</v>
      </c>
      <c r="E43" s="27" t="s">
        <v>1068</v>
      </c>
      <c r="F43" s="27" t="s">
        <v>1</v>
      </c>
      <c r="G43" s="42" t="s">
        <v>1069</v>
      </c>
      <c r="H43" s="78" t="s">
        <v>1070</v>
      </c>
    </row>
    <row r="44" spans="1:8" ht="16.75" x14ac:dyDescent="0.45">
      <c r="C44" s="27">
        <f t="shared" si="0"/>
        <v>46</v>
      </c>
      <c r="D44" s="27">
        <v>41</v>
      </c>
      <c r="E44" s="27" t="s">
        <v>1071</v>
      </c>
      <c r="F44" s="27" t="s">
        <v>1</v>
      </c>
      <c r="G44" s="42" t="s">
        <v>1072</v>
      </c>
      <c r="H44" s="78" t="s">
        <v>1073</v>
      </c>
    </row>
    <row r="45" spans="1:8" ht="16.75" x14ac:dyDescent="0.45">
      <c r="C45" s="27">
        <f t="shared" si="0"/>
        <v>47</v>
      </c>
      <c r="D45" s="27">
        <v>42</v>
      </c>
      <c r="E45" s="27" t="s">
        <v>1074</v>
      </c>
      <c r="F45" s="27" t="s">
        <v>1</v>
      </c>
      <c r="G45" s="42" t="s">
        <v>1075</v>
      </c>
      <c r="H45" s="78" t="s">
        <v>1076</v>
      </c>
    </row>
    <row r="46" spans="1:8" ht="16.75" x14ac:dyDescent="0.45">
      <c r="C46" s="27">
        <f t="shared" si="0"/>
        <v>48</v>
      </c>
      <c r="D46" s="27">
        <v>43</v>
      </c>
      <c r="E46" s="27" t="s">
        <v>1077</v>
      </c>
      <c r="F46" s="27" t="s">
        <v>1</v>
      </c>
      <c r="G46" s="42" t="s">
        <v>1078</v>
      </c>
      <c r="H46" s="78" t="s">
        <v>1079</v>
      </c>
    </row>
    <row r="47" spans="1:8" ht="16.75" x14ac:dyDescent="0.45">
      <c r="A47" s="108" t="s">
        <v>1080</v>
      </c>
      <c r="B47" s="27" t="s">
        <v>320</v>
      </c>
      <c r="C47" s="27">
        <f t="shared" si="0"/>
        <v>49</v>
      </c>
      <c r="D47" s="27">
        <v>44</v>
      </c>
      <c r="E47" s="27" t="s">
        <v>237</v>
      </c>
      <c r="F47" s="27" t="s">
        <v>1</v>
      </c>
      <c r="G47" s="42" t="s">
        <v>238</v>
      </c>
      <c r="H47" s="78" t="s">
        <v>239</v>
      </c>
    </row>
    <row r="48" spans="1:8" ht="16.75" x14ac:dyDescent="0.45">
      <c r="A48" s="108" t="s">
        <v>1080</v>
      </c>
      <c r="B48" s="27" t="s">
        <v>320</v>
      </c>
      <c r="C48" s="27">
        <f t="shared" si="0"/>
        <v>50</v>
      </c>
      <c r="D48" s="27">
        <v>45</v>
      </c>
      <c r="E48" s="27" t="s">
        <v>240</v>
      </c>
      <c r="F48" s="27" t="s">
        <v>1</v>
      </c>
      <c r="G48" s="42" t="s">
        <v>241</v>
      </c>
      <c r="H48" s="78" t="s">
        <v>242</v>
      </c>
    </row>
    <row r="49" spans="1:8" ht="16.75" x14ac:dyDescent="0.45">
      <c r="A49" s="108" t="s">
        <v>1080</v>
      </c>
      <c r="B49" s="27" t="s">
        <v>320</v>
      </c>
      <c r="C49" s="27">
        <f t="shared" si="0"/>
        <v>51</v>
      </c>
      <c r="D49" s="27">
        <v>46</v>
      </c>
      <c r="E49" s="75" t="s">
        <v>243</v>
      </c>
      <c r="F49" s="27" t="s">
        <v>1</v>
      </c>
      <c r="G49" s="42" t="s">
        <v>244</v>
      </c>
      <c r="H49" s="78" t="s">
        <v>245</v>
      </c>
    </row>
    <row r="50" spans="1:8" ht="16.75" x14ac:dyDescent="0.45">
      <c r="A50" s="108" t="s">
        <v>1080</v>
      </c>
      <c r="B50" s="27" t="s">
        <v>320</v>
      </c>
      <c r="C50" s="27">
        <f t="shared" si="0"/>
        <v>52</v>
      </c>
      <c r="D50" s="27">
        <v>47</v>
      </c>
      <c r="E50" s="27" t="s">
        <v>246</v>
      </c>
      <c r="F50" s="27" t="s">
        <v>1</v>
      </c>
      <c r="G50" s="42" t="s">
        <v>247</v>
      </c>
      <c r="H50" s="78" t="s">
        <v>248</v>
      </c>
    </row>
    <row r="51" spans="1:8" ht="16.75" x14ac:dyDescent="0.45">
      <c r="A51" s="108" t="s">
        <v>1080</v>
      </c>
      <c r="B51" s="27" t="s">
        <v>320</v>
      </c>
      <c r="C51" s="27">
        <f t="shared" si="0"/>
        <v>53</v>
      </c>
      <c r="D51" s="27">
        <v>48</v>
      </c>
      <c r="E51" s="27" t="s">
        <v>249</v>
      </c>
      <c r="F51" s="27" t="s">
        <v>1</v>
      </c>
      <c r="G51" s="42" t="s">
        <v>250</v>
      </c>
      <c r="H51" s="78" t="s">
        <v>251</v>
      </c>
    </row>
    <row r="52" spans="1:8" ht="16.75" x14ac:dyDescent="0.45">
      <c r="A52" s="108"/>
      <c r="C52" s="27">
        <f t="shared" si="0"/>
        <v>54</v>
      </c>
      <c r="D52" s="27">
        <v>49</v>
      </c>
      <c r="E52" s="27" t="s">
        <v>252</v>
      </c>
      <c r="F52" s="27" t="s">
        <v>1</v>
      </c>
      <c r="G52" s="42" t="s">
        <v>253</v>
      </c>
      <c r="H52" s="78" t="s">
        <v>254</v>
      </c>
    </row>
    <row r="53" spans="1:8" ht="16.75" x14ac:dyDescent="0.45">
      <c r="A53" s="108" t="s">
        <v>1080</v>
      </c>
      <c r="B53" s="27" t="s">
        <v>320</v>
      </c>
      <c r="C53" s="27">
        <f t="shared" si="0"/>
        <v>55</v>
      </c>
      <c r="D53" s="27">
        <v>50</v>
      </c>
      <c r="E53" s="27" t="s">
        <v>188</v>
      </c>
      <c r="F53" s="27" t="s">
        <v>1</v>
      </c>
      <c r="G53" s="42" t="s">
        <v>255</v>
      </c>
      <c r="H53" s="78" t="s">
        <v>256</v>
      </c>
    </row>
    <row r="54" spans="1:8" ht="16.75" x14ac:dyDescent="0.45">
      <c r="A54" s="108" t="s">
        <v>1080</v>
      </c>
      <c r="B54" s="27" t="s">
        <v>320</v>
      </c>
      <c r="C54" s="27">
        <f t="shared" si="0"/>
        <v>56</v>
      </c>
      <c r="D54" s="27">
        <v>51</v>
      </c>
      <c r="E54" s="27" t="s">
        <v>191</v>
      </c>
      <c r="F54" s="27" t="s">
        <v>1</v>
      </c>
      <c r="G54" s="42" t="s">
        <v>257</v>
      </c>
      <c r="H54" s="78" t="s">
        <v>256</v>
      </c>
    </row>
    <row r="55" spans="1:8" ht="16.75" x14ac:dyDescent="0.45">
      <c r="A55" s="108" t="s">
        <v>1080</v>
      </c>
      <c r="B55" s="27" t="s">
        <v>320</v>
      </c>
      <c r="C55" s="27">
        <f t="shared" si="0"/>
        <v>57</v>
      </c>
      <c r="D55" s="27">
        <v>52</v>
      </c>
      <c r="E55" s="27" t="s">
        <v>192</v>
      </c>
      <c r="F55" s="27" t="s">
        <v>1</v>
      </c>
      <c r="G55" s="42" t="s">
        <v>258</v>
      </c>
      <c r="H55" s="78" t="s">
        <v>259</v>
      </c>
    </row>
    <row r="56" spans="1:8" ht="16.75" x14ac:dyDescent="0.45">
      <c r="A56" s="108" t="s">
        <v>1080</v>
      </c>
      <c r="B56" s="27" t="s">
        <v>320</v>
      </c>
      <c r="C56" s="27">
        <f t="shared" si="0"/>
        <v>58</v>
      </c>
      <c r="D56" s="27">
        <v>53</v>
      </c>
      <c r="E56" s="27" t="s">
        <v>193</v>
      </c>
      <c r="F56" s="27" t="s">
        <v>1</v>
      </c>
      <c r="G56" s="42" t="s">
        <v>260</v>
      </c>
      <c r="H56" s="78" t="s">
        <v>259</v>
      </c>
    </row>
    <row r="57" spans="1:8" ht="16.75" x14ac:dyDescent="0.45">
      <c r="C57" s="27">
        <f t="shared" si="0"/>
        <v>59</v>
      </c>
      <c r="D57" s="27">
        <v>54</v>
      </c>
      <c r="E57" s="27" t="s">
        <v>261</v>
      </c>
      <c r="F57" s="27" t="s">
        <v>1</v>
      </c>
      <c r="G57" s="42" t="s">
        <v>262</v>
      </c>
      <c r="H57" s="42" t="s">
        <v>263</v>
      </c>
    </row>
    <row r="58" spans="1:8" ht="16.75" x14ac:dyDescent="0.45">
      <c r="C58" s="27">
        <f t="shared" si="0"/>
        <v>60</v>
      </c>
      <c r="D58" s="27">
        <v>55</v>
      </c>
      <c r="E58" s="27" t="s">
        <v>264</v>
      </c>
      <c r="F58" s="27" t="s">
        <v>1</v>
      </c>
      <c r="G58" s="42" t="s">
        <v>265</v>
      </c>
      <c r="H58" s="78" t="s">
        <v>266</v>
      </c>
    </row>
    <row r="59" spans="1:8" ht="16.75" x14ac:dyDescent="0.45">
      <c r="C59" s="27">
        <f t="shared" si="0"/>
        <v>61</v>
      </c>
      <c r="D59" s="27">
        <v>56</v>
      </c>
      <c r="E59" s="27" t="s">
        <v>267</v>
      </c>
      <c r="F59" s="27" t="s">
        <v>1</v>
      </c>
      <c r="G59" s="42" t="s">
        <v>268</v>
      </c>
      <c r="H59" s="78" t="s">
        <v>266</v>
      </c>
    </row>
    <row r="60" spans="1:8" ht="16.75" x14ac:dyDescent="0.45">
      <c r="C60" s="27">
        <f t="shared" si="0"/>
        <v>62</v>
      </c>
      <c r="D60" s="27">
        <v>57</v>
      </c>
      <c r="E60" s="27" t="s">
        <v>1081</v>
      </c>
      <c r="F60" s="27" t="s">
        <v>1</v>
      </c>
      <c r="G60" s="42" t="s">
        <v>1082</v>
      </c>
      <c r="H60" s="42" t="s">
        <v>1083</v>
      </c>
    </row>
    <row r="61" spans="1:8" ht="16.75" x14ac:dyDescent="0.45">
      <c r="C61" s="27">
        <f t="shared" si="0"/>
        <v>63</v>
      </c>
      <c r="D61" s="27">
        <v>58</v>
      </c>
      <c r="E61" s="27" t="s">
        <v>1084</v>
      </c>
      <c r="F61" s="27" t="s">
        <v>1</v>
      </c>
      <c r="G61" s="42" t="s">
        <v>1085</v>
      </c>
      <c r="H61" s="42" t="s">
        <v>1083</v>
      </c>
    </row>
    <row r="62" spans="1:8" ht="16.75" x14ac:dyDescent="0.45">
      <c r="C62" s="27">
        <f t="shared" si="0"/>
        <v>64</v>
      </c>
      <c r="D62" s="27">
        <v>59</v>
      </c>
      <c r="E62" s="27" t="s">
        <v>1086</v>
      </c>
      <c r="F62" s="27" t="s">
        <v>1</v>
      </c>
      <c r="G62" s="42" t="s">
        <v>1087</v>
      </c>
      <c r="H62" s="42" t="s">
        <v>1083</v>
      </c>
    </row>
    <row r="63" spans="1:8" ht="16.75" x14ac:dyDescent="0.45">
      <c r="C63" s="27">
        <f t="shared" si="0"/>
        <v>65</v>
      </c>
      <c r="D63" s="27">
        <v>60</v>
      </c>
      <c r="E63" s="27" t="s">
        <v>1088</v>
      </c>
      <c r="F63" s="27" t="s">
        <v>1</v>
      </c>
      <c r="G63" s="42" t="s">
        <v>1089</v>
      </c>
      <c r="H63" s="42" t="s">
        <v>1083</v>
      </c>
    </row>
    <row r="64" spans="1:8" ht="16.75" x14ac:dyDescent="0.45">
      <c r="C64" s="27">
        <f t="shared" si="0"/>
        <v>66</v>
      </c>
      <c r="D64" s="27">
        <v>61</v>
      </c>
      <c r="E64" s="27" t="s">
        <v>1090</v>
      </c>
      <c r="F64" s="27" t="s">
        <v>1</v>
      </c>
      <c r="G64" s="42" t="s">
        <v>1091</v>
      </c>
      <c r="H64" s="42" t="s">
        <v>1092</v>
      </c>
    </row>
    <row r="65" spans="1:8" ht="16.75" x14ac:dyDescent="0.45">
      <c r="C65" s="27">
        <f t="shared" si="0"/>
        <v>67</v>
      </c>
      <c r="D65" s="27">
        <v>62</v>
      </c>
      <c r="E65" s="27" t="s">
        <v>269</v>
      </c>
      <c r="F65" s="27" t="s">
        <v>1</v>
      </c>
      <c r="G65" s="42" t="s">
        <v>270</v>
      </c>
      <c r="H65" s="78" t="s">
        <v>271</v>
      </c>
    </row>
    <row r="66" spans="1:8" ht="16.75" x14ac:dyDescent="0.45">
      <c r="C66" s="27">
        <f t="shared" si="0"/>
        <v>68</v>
      </c>
      <c r="D66" s="27">
        <v>63</v>
      </c>
      <c r="E66" s="27" t="s">
        <v>1093</v>
      </c>
      <c r="F66" s="27" t="s">
        <v>1</v>
      </c>
      <c r="G66" s="42" t="s">
        <v>272</v>
      </c>
      <c r="H66" s="78" t="s">
        <v>1094</v>
      </c>
    </row>
    <row r="67" spans="1:8" ht="16.75" x14ac:dyDescent="0.45">
      <c r="C67" s="27">
        <f t="shared" si="0"/>
        <v>69</v>
      </c>
      <c r="D67" s="27">
        <v>64</v>
      </c>
      <c r="E67" s="27" t="s">
        <v>1095</v>
      </c>
      <c r="F67" s="27" t="s">
        <v>1</v>
      </c>
      <c r="G67" s="42" t="s">
        <v>1096</v>
      </c>
      <c r="H67" s="78" t="s">
        <v>271</v>
      </c>
    </row>
    <row r="68" spans="1:8" ht="16.75" x14ac:dyDescent="0.45">
      <c r="C68" s="27">
        <f t="shared" ref="C68:C131" si="1">C67+1</f>
        <v>70</v>
      </c>
      <c r="D68" s="27">
        <v>65</v>
      </c>
      <c r="E68" s="27" t="s">
        <v>1097</v>
      </c>
      <c r="F68" s="27" t="s">
        <v>1</v>
      </c>
      <c r="G68" s="42" t="s">
        <v>1098</v>
      </c>
      <c r="H68" s="78" t="s">
        <v>271</v>
      </c>
    </row>
    <row r="69" spans="1:8" ht="16.75" x14ac:dyDescent="0.45">
      <c r="C69" s="27">
        <f t="shared" si="1"/>
        <v>71</v>
      </c>
      <c r="D69" s="27">
        <v>66</v>
      </c>
      <c r="E69" s="27" t="s">
        <v>1099</v>
      </c>
      <c r="F69" s="27" t="s">
        <v>1</v>
      </c>
      <c r="G69" s="42" t="s">
        <v>1100</v>
      </c>
      <c r="H69" s="78" t="s">
        <v>271</v>
      </c>
    </row>
    <row r="70" spans="1:8" ht="16.75" x14ac:dyDescent="0.45">
      <c r="C70" s="27">
        <f t="shared" si="1"/>
        <v>72</v>
      </c>
      <c r="D70" s="27">
        <v>67</v>
      </c>
      <c r="E70" s="27" t="s">
        <v>1101</v>
      </c>
      <c r="F70" s="27" t="s">
        <v>1</v>
      </c>
      <c r="G70" s="42" t="s">
        <v>1102</v>
      </c>
      <c r="H70" s="78" t="s">
        <v>1103</v>
      </c>
    </row>
    <row r="71" spans="1:8" ht="16.75" x14ac:dyDescent="0.45">
      <c r="C71" s="27">
        <f t="shared" si="1"/>
        <v>73</v>
      </c>
      <c r="D71" s="27">
        <v>68</v>
      </c>
      <c r="E71" s="27" t="s">
        <v>1104</v>
      </c>
      <c r="F71" s="27" t="s">
        <v>1</v>
      </c>
      <c r="G71" s="42" t="s">
        <v>1105</v>
      </c>
      <c r="H71" s="78" t="s">
        <v>1103</v>
      </c>
    </row>
    <row r="72" spans="1:8" ht="16.75" x14ac:dyDescent="0.45">
      <c r="C72" s="27">
        <f t="shared" si="1"/>
        <v>74</v>
      </c>
      <c r="D72" s="27">
        <v>69</v>
      </c>
      <c r="E72" s="27" t="s">
        <v>1106</v>
      </c>
      <c r="F72" s="27" t="s">
        <v>1</v>
      </c>
      <c r="G72" s="42" t="s">
        <v>1107</v>
      </c>
      <c r="H72" s="78" t="s">
        <v>1108</v>
      </c>
    </row>
    <row r="73" spans="1:8" ht="16.75" x14ac:dyDescent="0.45">
      <c r="C73" s="27">
        <f t="shared" si="1"/>
        <v>75</v>
      </c>
      <c r="D73" s="27">
        <v>70</v>
      </c>
      <c r="E73" s="27" t="s">
        <v>1109</v>
      </c>
      <c r="F73" s="27" t="s">
        <v>1</v>
      </c>
      <c r="G73" s="42" t="s">
        <v>1110</v>
      </c>
      <c r="H73" s="78" t="s">
        <v>1111</v>
      </c>
    </row>
    <row r="74" spans="1:8" ht="16.75" x14ac:dyDescent="0.45">
      <c r="C74" s="27">
        <f t="shared" si="1"/>
        <v>76</v>
      </c>
      <c r="D74" s="27">
        <v>71</v>
      </c>
      <c r="E74" s="27" t="s">
        <v>1112</v>
      </c>
      <c r="F74" s="27" t="s">
        <v>1</v>
      </c>
      <c r="G74" s="42" t="s">
        <v>1113</v>
      </c>
      <c r="H74" s="78" t="s">
        <v>1114</v>
      </c>
    </row>
    <row r="75" spans="1:8" ht="16.75" x14ac:dyDescent="0.45">
      <c r="C75" s="27">
        <f t="shared" si="1"/>
        <v>77</v>
      </c>
      <c r="D75" s="27">
        <v>72</v>
      </c>
      <c r="E75" s="27" t="s">
        <v>1115</v>
      </c>
      <c r="F75" s="27" t="s">
        <v>1</v>
      </c>
      <c r="G75" s="42" t="s">
        <v>1116</v>
      </c>
      <c r="H75" s="78" t="s">
        <v>1117</v>
      </c>
    </row>
    <row r="76" spans="1:8" ht="16.75" x14ac:dyDescent="0.45">
      <c r="C76" s="27">
        <f t="shared" si="1"/>
        <v>78</v>
      </c>
      <c r="D76" s="27">
        <v>73</v>
      </c>
      <c r="E76" s="27" t="s">
        <v>1118</v>
      </c>
      <c r="F76" s="27" t="s">
        <v>1</v>
      </c>
      <c r="G76" s="42" t="s">
        <v>1119</v>
      </c>
      <c r="H76" s="78" t="s">
        <v>1120</v>
      </c>
    </row>
    <row r="77" spans="1:8" ht="16.75" x14ac:dyDescent="0.45">
      <c r="C77" s="27">
        <f t="shared" si="1"/>
        <v>79</v>
      </c>
      <c r="D77" s="27">
        <v>74</v>
      </c>
      <c r="E77" s="27" t="s">
        <v>1121</v>
      </c>
      <c r="F77" s="27" t="s">
        <v>1</v>
      </c>
      <c r="G77" s="42" t="s">
        <v>1122</v>
      </c>
      <c r="H77" s="78" t="s">
        <v>1123</v>
      </c>
    </row>
    <row r="78" spans="1:8" ht="16.75" x14ac:dyDescent="0.45">
      <c r="A78" s="27" t="s">
        <v>1124</v>
      </c>
      <c r="C78" s="27">
        <f t="shared" si="1"/>
        <v>80</v>
      </c>
      <c r="D78" s="27">
        <v>75</v>
      </c>
      <c r="E78" s="27" t="s">
        <v>1125</v>
      </c>
      <c r="F78" s="27" t="s">
        <v>1</v>
      </c>
      <c r="G78" s="42" t="s">
        <v>1126</v>
      </c>
      <c r="H78" s="78" t="s">
        <v>1127</v>
      </c>
    </row>
    <row r="79" spans="1:8" ht="16.75" x14ac:dyDescent="0.45">
      <c r="C79" s="27">
        <f t="shared" si="1"/>
        <v>81</v>
      </c>
      <c r="D79" s="27">
        <v>76</v>
      </c>
      <c r="E79" s="27" t="s">
        <v>1128</v>
      </c>
      <c r="F79" s="27" t="s">
        <v>1</v>
      </c>
      <c r="G79" s="42" t="s">
        <v>1129</v>
      </c>
      <c r="H79" s="78" t="s">
        <v>1130</v>
      </c>
    </row>
    <row r="80" spans="1:8" ht="16.75" x14ac:dyDescent="0.45">
      <c r="A80" s="27" t="s">
        <v>1124</v>
      </c>
      <c r="C80" s="27">
        <f t="shared" si="1"/>
        <v>82</v>
      </c>
      <c r="D80" s="27">
        <v>77</v>
      </c>
      <c r="E80" s="27" t="s">
        <v>1131</v>
      </c>
      <c r="F80" s="27" t="s">
        <v>1</v>
      </c>
      <c r="G80" s="42" t="s">
        <v>1132</v>
      </c>
      <c r="H80" s="42" t="s">
        <v>1133</v>
      </c>
    </row>
    <row r="81" spans="1:8" ht="16.75" x14ac:dyDescent="0.45">
      <c r="C81" s="27">
        <v>83</v>
      </c>
      <c r="E81" s="27" t="s">
        <v>1727</v>
      </c>
      <c r="G81" s="42"/>
      <c r="H81" s="42"/>
    </row>
    <row r="82" spans="1:8" ht="16.75" x14ac:dyDescent="0.45">
      <c r="C82" s="27">
        <v>84</v>
      </c>
      <c r="D82" s="27">
        <v>78</v>
      </c>
      <c r="E82" s="27" t="s">
        <v>273</v>
      </c>
      <c r="F82" s="27" t="s">
        <v>1</v>
      </c>
      <c r="G82" s="42" t="s">
        <v>274</v>
      </c>
      <c r="H82" s="42" t="s">
        <v>275</v>
      </c>
    </row>
    <row r="83" spans="1:8" ht="16.75" x14ac:dyDescent="0.45">
      <c r="A83" s="108" t="s">
        <v>1080</v>
      </c>
      <c r="B83" s="27" t="s">
        <v>320</v>
      </c>
      <c r="C83" s="27">
        <f t="shared" si="1"/>
        <v>85</v>
      </c>
      <c r="D83" s="27">
        <v>79</v>
      </c>
      <c r="E83" s="27" t="s">
        <v>276</v>
      </c>
      <c r="F83" s="27" t="s">
        <v>1</v>
      </c>
      <c r="G83" s="42" t="s">
        <v>277</v>
      </c>
      <c r="H83" s="78" t="s">
        <v>278</v>
      </c>
    </row>
    <row r="84" spans="1:8" ht="16.75" x14ac:dyDescent="0.45">
      <c r="A84" s="108" t="s">
        <v>1080</v>
      </c>
      <c r="B84" s="27" t="s">
        <v>320</v>
      </c>
      <c r="C84" s="27">
        <f t="shared" si="1"/>
        <v>86</v>
      </c>
      <c r="D84" s="27">
        <v>80</v>
      </c>
      <c r="E84" s="27" t="s">
        <v>279</v>
      </c>
      <c r="F84" s="27" t="s">
        <v>1</v>
      </c>
      <c r="G84" s="42" t="s">
        <v>280</v>
      </c>
      <c r="H84" s="78" t="s">
        <v>281</v>
      </c>
    </row>
    <row r="85" spans="1:8" ht="16.75" x14ac:dyDescent="0.45">
      <c r="A85" s="108" t="s">
        <v>1080</v>
      </c>
      <c r="B85" s="27" t="s">
        <v>320</v>
      </c>
      <c r="C85" s="27">
        <f t="shared" si="1"/>
        <v>87</v>
      </c>
      <c r="D85" s="27">
        <v>81</v>
      </c>
      <c r="E85" s="27" t="s">
        <v>282</v>
      </c>
      <c r="F85" s="27" t="s">
        <v>1</v>
      </c>
      <c r="G85" s="42" t="s">
        <v>283</v>
      </c>
      <c r="H85" s="78" t="s">
        <v>284</v>
      </c>
    </row>
    <row r="86" spans="1:8" ht="16.75" x14ac:dyDescent="0.45">
      <c r="A86" s="108" t="s">
        <v>1080</v>
      </c>
      <c r="B86" s="27" t="s">
        <v>320</v>
      </c>
      <c r="C86" s="27">
        <f t="shared" si="1"/>
        <v>88</v>
      </c>
      <c r="D86" s="27">
        <v>82</v>
      </c>
      <c r="E86" s="27" t="s">
        <v>285</v>
      </c>
      <c r="F86" s="27" t="s">
        <v>1</v>
      </c>
      <c r="G86" s="42" t="s">
        <v>286</v>
      </c>
      <c r="H86" s="78" t="s">
        <v>287</v>
      </c>
    </row>
    <row r="87" spans="1:8" ht="16.75" x14ac:dyDescent="0.45">
      <c r="A87" s="108" t="s">
        <v>1080</v>
      </c>
      <c r="B87" s="27" t="s">
        <v>320</v>
      </c>
      <c r="C87" s="27">
        <f t="shared" si="1"/>
        <v>89</v>
      </c>
      <c r="D87" s="27">
        <v>83</v>
      </c>
      <c r="E87" s="27" t="s">
        <v>288</v>
      </c>
      <c r="F87" s="27" t="s">
        <v>1</v>
      </c>
      <c r="G87" s="42" t="s">
        <v>289</v>
      </c>
      <c r="H87" s="78" t="s">
        <v>290</v>
      </c>
    </row>
    <row r="88" spans="1:8" ht="16.75" x14ac:dyDescent="0.45">
      <c r="A88" s="108" t="s">
        <v>1080</v>
      </c>
      <c r="B88" s="27" t="s">
        <v>320</v>
      </c>
      <c r="C88" s="27">
        <f t="shared" si="1"/>
        <v>90</v>
      </c>
      <c r="D88" s="27">
        <v>84</v>
      </c>
      <c r="E88" s="27" t="s">
        <v>291</v>
      </c>
      <c r="F88" s="27" t="s">
        <v>1</v>
      </c>
      <c r="G88" s="42" t="s">
        <v>292</v>
      </c>
      <c r="H88" s="78" t="s">
        <v>293</v>
      </c>
    </row>
    <row r="89" spans="1:8" ht="16.75" x14ac:dyDescent="0.45">
      <c r="A89" s="108"/>
      <c r="C89" s="27">
        <f t="shared" si="1"/>
        <v>91</v>
      </c>
      <c r="D89" s="27">
        <v>85</v>
      </c>
      <c r="E89" s="27" t="s">
        <v>294</v>
      </c>
      <c r="F89" s="27" t="s">
        <v>1</v>
      </c>
      <c r="G89" s="42" t="s">
        <v>295</v>
      </c>
      <c r="H89" s="78" t="s">
        <v>296</v>
      </c>
    </row>
    <row r="90" spans="1:8" ht="16.75" x14ac:dyDescent="0.45">
      <c r="A90" s="108" t="s">
        <v>1080</v>
      </c>
      <c r="B90" s="27" t="s">
        <v>320</v>
      </c>
      <c r="C90" s="27">
        <f t="shared" si="1"/>
        <v>92</v>
      </c>
      <c r="D90" s="27">
        <v>86</v>
      </c>
      <c r="E90" s="27" t="s">
        <v>194</v>
      </c>
      <c r="F90" s="27" t="s">
        <v>1</v>
      </c>
      <c r="G90" s="42" t="s">
        <v>297</v>
      </c>
      <c r="H90" s="78" t="s">
        <v>298</v>
      </c>
    </row>
    <row r="91" spans="1:8" ht="16.75" x14ac:dyDescent="0.45">
      <c r="A91" s="108" t="s">
        <v>1080</v>
      </c>
      <c r="B91" s="27" t="s">
        <v>320</v>
      </c>
      <c r="C91" s="27">
        <f t="shared" si="1"/>
        <v>93</v>
      </c>
      <c r="D91" s="27">
        <v>87</v>
      </c>
      <c r="E91" s="27" t="s">
        <v>189</v>
      </c>
      <c r="F91" s="27" t="s">
        <v>1</v>
      </c>
      <c r="G91" s="42" t="s">
        <v>299</v>
      </c>
      <c r="H91" s="78" t="s">
        <v>298</v>
      </c>
    </row>
    <row r="92" spans="1:8" ht="16.75" x14ac:dyDescent="0.45">
      <c r="A92" s="108" t="s">
        <v>1080</v>
      </c>
      <c r="B92" s="27" t="s">
        <v>320</v>
      </c>
      <c r="C92" s="27">
        <f t="shared" si="1"/>
        <v>94</v>
      </c>
      <c r="D92" s="27">
        <v>88</v>
      </c>
      <c r="E92" s="27" t="s">
        <v>190</v>
      </c>
      <c r="F92" s="27" t="s">
        <v>1</v>
      </c>
      <c r="G92" s="42" t="s">
        <v>300</v>
      </c>
      <c r="H92" s="78" t="s">
        <v>301</v>
      </c>
    </row>
    <row r="93" spans="1:8" ht="16.75" x14ac:dyDescent="0.45">
      <c r="A93" s="27" t="s">
        <v>1134</v>
      </c>
      <c r="B93" s="27" t="s">
        <v>320</v>
      </c>
      <c r="C93" s="27">
        <f t="shared" si="1"/>
        <v>95</v>
      </c>
      <c r="D93" s="27">
        <v>89</v>
      </c>
      <c r="E93" s="27" t="s">
        <v>195</v>
      </c>
      <c r="F93" s="27" t="s">
        <v>1</v>
      </c>
      <c r="G93" s="42" t="s">
        <v>302</v>
      </c>
      <c r="H93" s="78" t="s">
        <v>303</v>
      </c>
    </row>
    <row r="94" spans="1:8" ht="16.75" x14ac:dyDescent="0.45">
      <c r="C94" s="27">
        <f t="shared" si="1"/>
        <v>96</v>
      </c>
      <c r="D94" s="27">
        <v>90</v>
      </c>
      <c r="E94" s="27" t="s">
        <v>304</v>
      </c>
      <c r="F94" s="27" t="s">
        <v>1</v>
      </c>
      <c r="G94" s="42" t="s">
        <v>305</v>
      </c>
      <c r="H94" s="78" t="s">
        <v>306</v>
      </c>
    </row>
    <row r="95" spans="1:8" ht="16.75" x14ac:dyDescent="0.45">
      <c r="C95" s="27">
        <f t="shared" si="1"/>
        <v>97</v>
      </c>
      <c r="D95" s="27">
        <v>91</v>
      </c>
      <c r="E95" s="27" t="s">
        <v>307</v>
      </c>
      <c r="F95" s="27" t="s">
        <v>1</v>
      </c>
      <c r="G95" s="42" t="s">
        <v>308</v>
      </c>
      <c r="H95" s="78" t="s">
        <v>306</v>
      </c>
    </row>
    <row r="96" spans="1:8" ht="16.75" x14ac:dyDescent="0.45">
      <c r="C96" s="27">
        <f t="shared" si="1"/>
        <v>98</v>
      </c>
      <c r="D96" s="27">
        <v>92</v>
      </c>
      <c r="E96" s="27" t="s">
        <v>1135</v>
      </c>
      <c r="F96" s="27" t="s">
        <v>1</v>
      </c>
      <c r="G96" s="42" t="s">
        <v>1136</v>
      </c>
      <c r="H96" s="78" t="s">
        <v>1137</v>
      </c>
    </row>
    <row r="97" spans="3:8" ht="16.75" x14ac:dyDescent="0.45">
      <c r="C97" s="27">
        <f t="shared" si="1"/>
        <v>99</v>
      </c>
      <c r="D97" s="27">
        <v>93</v>
      </c>
      <c r="E97" s="27" t="s">
        <v>1138</v>
      </c>
      <c r="F97" s="27" t="s">
        <v>1</v>
      </c>
      <c r="G97" s="42" t="s">
        <v>1139</v>
      </c>
      <c r="H97" s="78" t="s">
        <v>1137</v>
      </c>
    </row>
    <row r="98" spans="3:8" ht="16.75" x14ac:dyDescent="0.45">
      <c r="C98" s="27">
        <f t="shared" si="1"/>
        <v>100</v>
      </c>
      <c r="D98" s="27">
        <v>94</v>
      </c>
      <c r="E98" s="27" t="s">
        <v>1140</v>
      </c>
      <c r="F98" s="27" t="s">
        <v>1</v>
      </c>
      <c r="G98" s="42" t="s">
        <v>1141</v>
      </c>
      <c r="H98" s="78" t="s">
        <v>1137</v>
      </c>
    </row>
    <row r="99" spans="3:8" ht="16.75" x14ac:dyDescent="0.45">
      <c r="C99" s="27">
        <f t="shared" si="1"/>
        <v>101</v>
      </c>
      <c r="D99" s="27">
        <v>95</v>
      </c>
      <c r="E99" s="27" t="s">
        <v>1142</v>
      </c>
      <c r="F99" s="27" t="s">
        <v>1</v>
      </c>
      <c r="G99" s="42" t="s">
        <v>1143</v>
      </c>
      <c r="H99" s="78" t="s">
        <v>1137</v>
      </c>
    </row>
    <row r="100" spans="3:8" ht="16.75" x14ac:dyDescent="0.45">
      <c r="C100" s="27">
        <f t="shared" si="1"/>
        <v>102</v>
      </c>
      <c r="D100" s="27">
        <v>96</v>
      </c>
      <c r="E100" s="27" t="s">
        <v>1144</v>
      </c>
      <c r="F100" s="27" t="s">
        <v>1</v>
      </c>
      <c r="G100" s="42" t="s">
        <v>1145</v>
      </c>
      <c r="H100" s="42" t="s">
        <v>1092</v>
      </c>
    </row>
    <row r="101" spans="3:8" ht="16.75" x14ac:dyDescent="0.45">
      <c r="C101" s="27">
        <f t="shared" si="1"/>
        <v>103</v>
      </c>
      <c r="D101" s="27">
        <v>97</v>
      </c>
      <c r="E101" s="27" t="s">
        <v>309</v>
      </c>
      <c r="F101" s="27" t="s">
        <v>1</v>
      </c>
      <c r="G101" s="42" t="s">
        <v>310</v>
      </c>
      <c r="H101" s="78" t="s">
        <v>271</v>
      </c>
    </row>
    <row r="102" spans="3:8" ht="16.75" x14ac:dyDescent="0.45">
      <c r="C102" s="27">
        <f t="shared" si="1"/>
        <v>104</v>
      </c>
      <c r="D102" s="27">
        <v>98</v>
      </c>
      <c r="E102" s="27" t="s">
        <v>1146</v>
      </c>
      <c r="F102" s="27" t="s">
        <v>1</v>
      </c>
      <c r="G102" s="42" t="s">
        <v>311</v>
      </c>
      <c r="H102" s="78" t="s">
        <v>1147</v>
      </c>
    </row>
    <row r="103" spans="3:8" ht="16.75" x14ac:dyDescent="0.45">
      <c r="C103" s="27">
        <f t="shared" si="1"/>
        <v>105</v>
      </c>
      <c r="D103" s="27">
        <v>99</v>
      </c>
      <c r="E103" s="27" t="s">
        <v>1148</v>
      </c>
      <c r="F103" s="27" t="s">
        <v>1</v>
      </c>
      <c r="G103" s="42" t="s">
        <v>1149</v>
      </c>
      <c r="H103" s="78" t="s">
        <v>271</v>
      </c>
    </row>
    <row r="104" spans="3:8" ht="16.75" x14ac:dyDescent="0.45">
      <c r="C104" s="27">
        <f t="shared" si="1"/>
        <v>106</v>
      </c>
      <c r="D104" s="27">
        <v>100</v>
      </c>
      <c r="E104" s="27" t="s">
        <v>1150</v>
      </c>
      <c r="F104" s="27" t="s">
        <v>1</v>
      </c>
      <c r="G104" s="42" t="s">
        <v>1151</v>
      </c>
      <c r="H104" s="78" t="s">
        <v>271</v>
      </c>
    </row>
    <row r="105" spans="3:8" ht="16.75" x14ac:dyDescent="0.45">
      <c r="C105" s="27">
        <f t="shared" si="1"/>
        <v>107</v>
      </c>
      <c r="D105" s="27">
        <v>101</v>
      </c>
      <c r="E105" s="27" t="s">
        <v>1152</v>
      </c>
      <c r="F105" s="27" t="s">
        <v>1</v>
      </c>
      <c r="G105" s="42" t="s">
        <v>1153</v>
      </c>
      <c r="H105" s="78" t="s">
        <v>1154</v>
      </c>
    </row>
    <row r="106" spans="3:8" ht="16.75" x14ac:dyDescent="0.45">
      <c r="C106" s="27">
        <f t="shared" si="1"/>
        <v>108</v>
      </c>
      <c r="D106" s="27" t="s">
        <v>1</v>
      </c>
      <c r="E106" s="27" t="s">
        <v>1728</v>
      </c>
      <c r="F106" s="27" t="s">
        <v>1</v>
      </c>
      <c r="G106" s="42" t="s">
        <v>1</v>
      </c>
      <c r="H106" s="78" t="s">
        <v>1</v>
      </c>
    </row>
    <row r="107" spans="3:8" ht="16.75" x14ac:dyDescent="0.45">
      <c r="C107" s="27">
        <f t="shared" si="1"/>
        <v>109</v>
      </c>
      <c r="D107" s="27" t="s">
        <v>1</v>
      </c>
      <c r="E107" s="27" t="s">
        <v>1729</v>
      </c>
      <c r="F107" s="27" t="s">
        <v>1</v>
      </c>
      <c r="G107" s="42" t="s">
        <v>1</v>
      </c>
      <c r="H107" s="78" t="s">
        <v>1</v>
      </c>
    </row>
    <row r="108" spans="3:8" ht="16.75" x14ac:dyDescent="0.45">
      <c r="C108" s="27">
        <f t="shared" si="1"/>
        <v>110</v>
      </c>
      <c r="D108" s="27" t="s">
        <v>1</v>
      </c>
      <c r="E108" s="27" t="s">
        <v>1730</v>
      </c>
      <c r="F108" s="27" t="s">
        <v>1</v>
      </c>
      <c r="G108" s="42" t="s">
        <v>1</v>
      </c>
      <c r="H108" s="78" t="s">
        <v>1</v>
      </c>
    </row>
    <row r="109" spans="3:8" ht="16.75" x14ac:dyDescent="0.45">
      <c r="C109" s="27">
        <f t="shared" si="1"/>
        <v>111</v>
      </c>
      <c r="D109" s="27" t="s">
        <v>1</v>
      </c>
      <c r="E109" s="27" t="s">
        <v>1731</v>
      </c>
      <c r="F109" s="27" t="s">
        <v>1</v>
      </c>
      <c r="G109" s="42" t="s">
        <v>1</v>
      </c>
      <c r="H109" s="78" t="s">
        <v>1</v>
      </c>
    </row>
    <row r="110" spans="3:8" ht="16.75" x14ac:dyDescent="0.45">
      <c r="C110" s="27">
        <v>112</v>
      </c>
      <c r="D110" s="27">
        <v>102</v>
      </c>
      <c r="E110" s="27" t="s">
        <v>1155</v>
      </c>
      <c r="G110" s="42"/>
      <c r="H110" s="78"/>
    </row>
    <row r="111" spans="3:8" ht="16.75" x14ac:dyDescent="0.45">
      <c r="C111" s="27">
        <v>113</v>
      </c>
      <c r="D111" s="27">
        <v>103</v>
      </c>
      <c r="E111" s="27" t="s">
        <v>1156</v>
      </c>
      <c r="F111" s="27" t="s">
        <v>1</v>
      </c>
      <c r="G111" s="42" t="s">
        <v>1157</v>
      </c>
      <c r="H111" s="78" t="s">
        <v>1158</v>
      </c>
    </row>
    <row r="112" spans="3:8" ht="16.75" x14ac:dyDescent="0.45">
      <c r="C112" s="27">
        <f t="shared" si="1"/>
        <v>114</v>
      </c>
      <c r="D112" s="27">
        <v>104</v>
      </c>
      <c r="E112" s="27" t="s">
        <v>1159</v>
      </c>
      <c r="F112" s="27" t="s">
        <v>1</v>
      </c>
      <c r="G112" s="42" t="s">
        <v>1160</v>
      </c>
      <c r="H112" s="78" t="s">
        <v>1161</v>
      </c>
    </row>
    <row r="113" spans="3:8" ht="16.75" x14ac:dyDescent="0.45">
      <c r="C113" s="27">
        <f t="shared" si="1"/>
        <v>115</v>
      </c>
      <c r="D113" s="27">
        <v>105</v>
      </c>
      <c r="E113" s="27" t="s">
        <v>1162</v>
      </c>
      <c r="F113" s="27" t="s">
        <v>1</v>
      </c>
      <c r="G113" s="42" t="s">
        <v>1163</v>
      </c>
      <c r="H113" s="78" t="s">
        <v>1164</v>
      </c>
    </row>
    <row r="114" spans="3:8" ht="16.75" x14ac:dyDescent="0.45">
      <c r="C114" s="27">
        <f t="shared" si="1"/>
        <v>116</v>
      </c>
      <c r="D114" s="27">
        <v>106</v>
      </c>
      <c r="E114" s="27" t="s">
        <v>1165</v>
      </c>
      <c r="F114" s="27" t="s">
        <v>1</v>
      </c>
      <c r="G114" s="42" t="s">
        <v>1166</v>
      </c>
      <c r="H114" s="78" t="s">
        <v>1167</v>
      </c>
    </row>
    <row r="115" spans="3:8" ht="16.75" x14ac:dyDescent="0.45">
      <c r="C115" s="27">
        <f t="shared" si="1"/>
        <v>117</v>
      </c>
      <c r="D115" s="27">
        <v>107</v>
      </c>
      <c r="E115" s="27" t="s">
        <v>1168</v>
      </c>
      <c r="F115" s="27" t="s">
        <v>1</v>
      </c>
      <c r="G115" s="42" t="s">
        <v>1169</v>
      </c>
      <c r="H115" s="42" t="s">
        <v>1133</v>
      </c>
    </row>
    <row r="116" spans="3:8" ht="16.75" x14ac:dyDescent="0.45">
      <c r="C116" s="27">
        <f t="shared" si="1"/>
        <v>118</v>
      </c>
      <c r="D116" s="27">
        <v>108</v>
      </c>
      <c r="E116" s="27" t="s">
        <v>312</v>
      </c>
      <c r="F116" s="27" t="s">
        <v>1</v>
      </c>
      <c r="G116" s="42" t="s">
        <v>313</v>
      </c>
      <c r="H116" s="42" t="s">
        <v>275</v>
      </c>
    </row>
    <row r="117" spans="3:8" ht="16.75" x14ac:dyDescent="0.45">
      <c r="C117" s="27">
        <f t="shared" si="1"/>
        <v>119</v>
      </c>
      <c r="D117" s="27">
        <v>109</v>
      </c>
      <c r="E117" s="27" t="s">
        <v>314</v>
      </c>
      <c r="F117" s="27" t="s">
        <v>1</v>
      </c>
      <c r="G117" s="42" t="s">
        <v>315</v>
      </c>
      <c r="H117" s="78" t="s">
        <v>316</v>
      </c>
    </row>
    <row r="118" spans="3:8" ht="16.75" x14ac:dyDescent="0.45">
      <c r="C118" s="27">
        <f t="shared" si="1"/>
        <v>120</v>
      </c>
      <c r="D118" s="27">
        <v>110</v>
      </c>
      <c r="E118" s="27" t="s">
        <v>317</v>
      </c>
      <c r="F118" s="27" t="s">
        <v>1</v>
      </c>
      <c r="G118" s="42" t="s">
        <v>318</v>
      </c>
      <c r="H118" s="78" t="s">
        <v>319</v>
      </c>
    </row>
    <row r="119" spans="3:8" ht="16.75" x14ac:dyDescent="0.45">
      <c r="C119" s="27">
        <f t="shared" si="1"/>
        <v>121</v>
      </c>
      <c r="D119" s="27">
        <v>110</v>
      </c>
      <c r="E119" s="27" t="s">
        <v>1732</v>
      </c>
      <c r="G119" s="42"/>
      <c r="H119" s="78"/>
    </row>
    <row r="120" spans="3:8" ht="16.75" x14ac:dyDescent="0.45">
      <c r="C120" s="27">
        <f t="shared" si="1"/>
        <v>122</v>
      </c>
      <c r="D120" s="27">
        <v>110</v>
      </c>
      <c r="E120" s="27" t="s">
        <v>1733</v>
      </c>
      <c r="G120" s="42"/>
      <c r="H120" s="78"/>
    </row>
    <row r="121" spans="3:8" ht="16.75" x14ac:dyDescent="0.45">
      <c r="C121" s="27">
        <v>123</v>
      </c>
      <c r="D121" s="27">
        <v>111</v>
      </c>
      <c r="E121" s="27" t="s">
        <v>1170</v>
      </c>
      <c r="F121" s="27" t="s">
        <v>1</v>
      </c>
      <c r="G121" s="42" t="s">
        <v>1171</v>
      </c>
      <c r="H121" s="78" t="s">
        <v>1172</v>
      </c>
    </row>
    <row r="122" spans="3:8" ht="16.75" x14ac:dyDescent="0.45">
      <c r="C122" s="27">
        <f t="shared" si="1"/>
        <v>124</v>
      </c>
      <c r="D122" s="27">
        <v>112</v>
      </c>
      <c r="E122" s="27" t="s">
        <v>1173</v>
      </c>
      <c r="F122" s="27" t="s">
        <v>1</v>
      </c>
      <c r="G122" s="42" t="s">
        <v>1174</v>
      </c>
      <c r="H122" s="78" t="s">
        <v>1175</v>
      </c>
    </row>
    <row r="123" spans="3:8" ht="16.75" x14ac:dyDescent="0.45">
      <c r="C123" s="27">
        <f t="shared" si="1"/>
        <v>125</v>
      </c>
      <c r="D123" s="27">
        <v>113</v>
      </c>
      <c r="E123" s="27" t="s">
        <v>1176</v>
      </c>
      <c r="F123" s="27" t="s">
        <v>1</v>
      </c>
      <c r="G123" s="42" t="s">
        <v>1177</v>
      </c>
      <c r="H123" s="78" t="s">
        <v>1175</v>
      </c>
    </row>
    <row r="124" spans="3:8" ht="16.75" x14ac:dyDescent="0.45">
      <c r="C124" s="27">
        <f t="shared" si="1"/>
        <v>126</v>
      </c>
      <c r="D124" s="27">
        <v>114</v>
      </c>
      <c r="E124" s="27" t="s">
        <v>1178</v>
      </c>
      <c r="F124" s="27" t="s">
        <v>1</v>
      </c>
      <c r="G124" s="42" t="s">
        <v>1179</v>
      </c>
      <c r="H124" s="78" t="s">
        <v>1175</v>
      </c>
    </row>
    <row r="125" spans="3:8" ht="16.75" x14ac:dyDescent="0.45">
      <c r="C125" s="27">
        <f t="shared" si="1"/>
        <v>127</v>
      </c>
      <c r="D125" s="27">
        <v>115</v>
      </c>
      <c r="E125" s="27" t="s">
        <v>1180</v>
      </c>
      <c r="F125" s="27" t="s">
        <v>1</v>
      </c>
      <c r="G125" s="42" t="s">
        <v>1181</v>
      </c>
      <c r="H125" s="78" t="s">
        <v>1175</v>
      </c>
    </row>
    <row r="126" spans="3:8" ht="16.75" x14ac:dyDescent="0.45">
      <c r="C126" s="27">
        <f t="shared" si="1"/>
        <v>128</v>
      </c>
      <c r="D126" s="27">
        <v>116</v>
      </c>
      <c r="E126" s="27" t="s">
        <v>1182</v>
      </c>
      <c r="F126" s="27" t="s">
        <v>1</v>
      </c>
      <c r="G126" s="42" t="s">
        <v>1183</v>
      </c>
      <c r="H126" s="78" t="s">
        <v>1184</v>
      </c>
    </row>
    <row r="127" spans="3:8" ht="16.75" x14ac:dyDescent="0.45">
      <c r="C127" s="27">
        <f t="shared" si="1"/>
        <v>129</v>
      </c>
      <c r="D127" s="27">
        <v>117</v>
      </c>
      <c r="E127" s="27" t="s">
        <v>1185</v>
      </c>
      <c r="F127" s="27" t="s">
        <v>1</v>
      </c>
      <c r="G127" s="42" t="s">
        <v>1186</v>
      </c>
      <c r="H127" s="78" t="s">
        <v>1187</v>
      </c>
    </row>
    <row r="128" spans="3:8" ht="16.75" x14ac:dyDescent="0.45">
      <c r="C128" s="27">
        <f t="shared" si="1"/>
        <v>130</v>
      </c>
      <c r="D128" s="27">
        <v>118</v>
      </c>
      <c r="E128" s="27" t="s">
        <v>1188</v>
      </c>
      <c r="F128" s="27" t="s">
        <v>1</v>
      </c>
      <c r="G128" s="42" t="s">
        <v>1189</v>
      </c>
      <c r="H128" s="78" t="s">
        <v>1190</v>
      </c>
    </row>
    <row r="129" spans="3:8" ht="16.75" x14ac:dyDescent="0.45">
      <c r="C129" s="27">
        <f t="shared" si="1"/>
        <v>131</v>
      </c>
      <c r="D129" s="27">
        <v>119</v>
      </c>
      <c r="E129" s="27" t="s">
        <v>1191</v>
      </c>
      <c r="F129" s="27" t="s">
        <v>1</v>
      </c>
      <c r="G129" s="42" t="s">
        <v>1192</v>
      </c>
      <c r="H129" s="78" t="s">
        <v>1193</v>
      </c>
    </row>
    <row r="130" spans="3:8" ht="16.75" x14ac:dyDescent="0.45">
      <c r="C130" s="27">
        <f t="shared" si="1"/>
        <v>132</v>
      </c>
      <c r="D130" s="27">
        <v>120</v>
      </c>
      <c r="E130" s="27" t="s">
        <v>1194</v>
      </c>
      <c r="F130" s="27" t="s">
        <v>1</v>
      </c>
      <c r="G130" s="42" t="s">
        <v>1195</v>
      </c>
      <c r="H130" s="78" t="s">
        <v>1196</v>
      </c>
    </row>
    <row r="131" spans="3:8" ht="16.75" x14ac:dyDescent="0.45">
      <c r="C131" s="27">
        <f t="shared" si="1"/>
        <v>133</v>
      </c>
      <c r="D131" s="27">
        <v>121</v>
      </c>
      <c r="E131" s="27" t="s">
        <v>1197</v>
      </c>
      <c r="F131" s="27" t="s">
        <v>1</v>
      </c>
      <c r="G131" s="42" t="s">
        <v>1198</v>
      </c>
      <c r="H131" s="78" t="s">
        <v>1199</v>
      </c>
    </row>
    <row r="132" spans="3:8" ht="16.75" x14ac:dyDescent="0.45">
      <c r="C132" s="27">
        <f t="shared" ref="C132:C140" si="2">C131+1</f>
        <v>134</v>
      </c>
      <c r="D132" s="27">
        <v>122</v>
      </c>
      <c r="E132" s="27" t="s">
        <v>1200</v>
      </c>
      <c r="F132" s="27" t="s">
        <v>1</v>
      </c>
      <c r="G132" s="42" t="s">
        <v>1201</v>
      </c>
      <c r="H132" s="78" t="s">
        <v>1202</v>
      </c>
    </row>
    <row r="133" spans="3:8" ht="16.75" x14ac:dyDescent="0.45">
      <c r="C133" s="27">
        <f t="shared" si="2"/>
        <v>135</v>
      </c>
      <c r="D133" s="27">
        <v>123</v>
      </c>
      <c r="E133" s="27" t="s">
        <v>1203</v>
      </c>
      <c r="F133" s="27" t="s">
        <v>1</v>
      </c>
      <c r="G133" s="42" t="s">
        <v>1204</v>
      </c>
      <c r="H133" s="78" t="s">
        <v>1205</v>
      </c>
    </row>
    <row r="134" spans="3:8" ht="16.75" x14ac:dyDescent="0.45">
      <c r="C134" s="27">
        <f t="shared" si="2"/>
        <v>136</v>
      </c>
      <c r="D134" s="27">
        <v>124</v>
      </c>
      <c r="E134" s="27" t="s">
        <v>1206</v>
      </c>
      <c r="F134" s="27" t="s">
        <v>1</v>
      </c>
      <c r="G134" s="42" t="s">
        <v>1207</v>
      </c>
      <c r="H134" s="78" t="s">
        <v>1208</v>
      </c>
    </row>
    <row r="135" spans="3:8" ht="16.75" x14ac:dyDescent="0.45">
      <c r="C135" s="27">
        <f t="shared" si="2"/>
        <v>137</v>
      </c>
      <c r="D135" s="27">
        <v>125</v>
      </c>
      <c r="E135" s="27" t="s">
        <v>1209</v>
      </c>
      <c r="F135" s="27" t="s">
        <v>1</v>
      </c>
      <c r="G135" s="42" t="s">
        <v>1210</v>
      </c>
      <c r="H135" s="78" t="s">
        <v>1208</v>
      </c>
    </row>
    <row r="136" spans="3:8" ht="16.75" x14ac:dyDescent="0.45">
      <c r="C136" s="27">
        <f t="shared" si="2"/>
        <v>138</v>
      </c>
      <c r="D136" s="27">
        <v>126</v>
      </c>
      <c r="E136" s="27" t="s">
        <v>1211</v>
      </c>
      <c r="F136" s="27" t="s">
        <v>1</v>
      </c>
      <c r="G136" s="42" t="s">
        <v>1212</v>
      </c>
      <c r="H136" s="42" t="s">
        <v>1213</v>
      </c>
    </row>
    <row r="137" spans="3:8" ht="16.75" x14ac:dyDescent="0.45">
      <c r="C137" s="27">
        <f t="shared" si="2"/>
        <v>139</v>
      </c>
      <c r="D137" s="27">
        <v>127</v>
      </c>
      <c r="E137" s="27" t="s">
        <v>1214</v>
      </c>
      <c r="F137" s="27" t="s">
        <v>1</v>
      </c>
      <c r="G137" s="42" t="s">
        <v>1215</v>
      </c>
      <c r="H137" s="78" t="s">
        <v>1216</v>
      </c>
    </row>
    <row r="138" spans="3:8" ht="16.75" x14ac:dyDescent="0.45">
      <c r="C138" s="27">
        <v>140</v>
      </c>
      <c r="E138" s="27" t="s">
        <v>1734</v>
      </c>
      <c r="G138" s="42"/>
      <c r="H138" s="78"/>
    </row>
    <row r="139" spans="3:8" ht="16.75" x14ac:dyDescent="0.45">
      <c r="C139" s="27">
        <v>141</v>
      </c>
      <c r="D139" s="27">
        <v>128</v>
      </c>
      <c r="E139" s="27" t="s">
        <v>1217</v>
      </c>
      <c r="F139" s="27" t="s">
        <v>1</v>
      </c>
      <c r="G139" s="42" t="s">
        <v>1218</v>
      </c>
      <c r="H139" s="42" t="s">
        <v>1219</v>
      </c>
    </row>
    <row r="140" spans="3:8" ht="16.75" x14ac:dyDescent="0.45">
      <c r="C140" s="27">
        <f t="shared" si="2"/>
        <v>142</v>
      </c>
      <c r="D140" s="27">
        <v>129</v>
      </c>
      <c r="E140" s="27" t="s">
        <v>1220</v>
      </c>
      <c r="F140" s="27" t="s">
        <v>1</v>
      </c>
      <c r="G140" s="42" t="s">
        <v>1221</v>
      </c>
      <c r="H140" s="42" t="s">
        <v>1219</v>
      </c>
    </row>
    <row r="141" spans="3:8" ht="16.75" x14ac:dyDescent="0.45">
      <c r="C141" s="27">
        <v>143</v>
      </c>
      <c r="E141" s="27" t="s">
        <v>1735</v>
      </c>
      <c r="G141" s="42"/>
      <c r="H141" s="42"/>
    </row>
    <row r="142" spans="3:8" ht="16.75" x14ac:dyDescent="0.45">
      <c r="C142" s="27">
        <v>144</v>
      </c>
      <c r="E142" s="27" t="s">
        <v>1736</v>
      </c>
      <c r="G142" s="42"/>
      <c r="H142" s="42"/>
    </row>
    <row r="143" spans="3:8" ht="16.75" x14ac:dyDescent="0.45">
      <c r="C143" s="27">
        <v>145</v>
      </c>
      <c r="E143" s="27" t="s">
        <v>1737</v>
      </c>
      <c r="G143" s="42"/>
      <c r="H143" s="42"/>
    </row>
    <row r="144" spans="3:8" ht="16.75" x14ac:dyDescent="0.45">
      <c r="C144" s="27">
        <v>146</v>
      </c>
      <c r="D144" s="27">
        <v>130</v>
      </c>
      <c r="E144" s="27" t="s">
        <v>1222</v>
      </c>
      <c r="F144" s="27" t="s">
        <v>1</v>
      </c>
      <c r="G144" s="42" t="s">
        <v>1223</v>
      </c>
      <c r="H144" s="42" t="s">
        <v>1224</v>
      </c>
    </row>
    <row r="145" spans="3:8" ht="16.75" x14ac:dyDescent="0.45">
      <c r="C145" s="27">
        <f t="shared" ref="C145:C208" si="3">C144+1</f>
        <v>147</v>
      </c>
      <c r="D145" s="27">
        <v>131</v>
      </c>
      <c r="E145" s="27" t="s">
        <v>321</v>
      </c>
      <c r="F145" s="27" t="s">
        <v>1</v>
      </c>
      <c r="G145" s="42" t="s">
        <v>322</v>
      </c>
      <c r="H145" s="42" t="s">
        <v>323</v>
      </c>
    </row>
    <row r="146" spans="3:8" ht="16.75" x14ac:dyDescent="0.45">
      <c r="C146" s="27">
        <f t="shared" si="3"/>
        <v>148</v>
      </c>
      <c r="D146" s="27">
        <v>132</v>
      </c>
      <c r="E146" s="27" t="s">
        <v>324</v>
      </c>
      <c r="F146" s="27" t="s">
        <v>1</v>
      </c>
      <c r="G146" s="42" t="s">
        <v>325</v>
      </c>
      <c r="H146" s="42" t="s">
        <v>326</v>
      </c>
    </row>
    <row r="147" spans="3:8" ht="16.75" x14ac:dyDescent="0.45">
      <c r="C147" s="27">
        <f t="shared" si="3"/>
        <v>149</v>
      </c>
      <c r="D147" s="27">
        <v>133</v>
      </c>
      <c r="E147" s="27" t="s">
        <v>327</v>
      </c>
      <c r="F147" s="27" t="s">
        <v>1</v>
      </c>
      <c r="G147" s="42" t="s">
        <v>328</v>
      </c>
      <c r="H147" s="42" t="s">
        <v>329</v>
      </c>
    </row>
    <row r="148" spans="3:8" ht="16.75" x14ac:dyDescent="0.45">
      <c r="C148" s="27">
        <f t="shared" si="3"/>
        <v>150</v>
      </c>
      <c r="D148" s="27">
        <v>134</v>
      </c>
      <c r="E148" s="27" t="s">
        <v>330</v>
      </c>
      <c r="F148" s="27" t="s">
        <v>1</v>
      </c>
      <c r="G148" s="42" t="s">
        <v>331</v>
      </c>
      <c r="H148" s="42" t="s">
        <v>329</v>
      </c>
    </row>
    <row r="149" spans="3:8" ht="16.75" x14ac:dyDescent="0.45">
      <c r="C149" s="27">
        <f t="shared" si="3"/>
        <v>151</v>
      </c>
      <c r="D149" s="27">
        <v>135</v>
      </c>
      <c r="E149" s="27" t="s">
        <v>332</v>
      </c>
      <c r="F149" s="27" t="s">
        <v>1</v>
      </c>
      <c r="G149" s="42" t="s">
        <v>333</v>
      </c>
      <c r="H149" s="42" t="s">
        <v>329</v>
      </c>
    </row>
    <row r="150" spans="3:8" ht="16.75" x14ac:dyDescent="0.45">
      <c r="C150" s="27">
        <f t="shared" si="3"/>
        <v>152</v>
      </c>
      <c r="D150" s="27">
        <v>136</v>
      </c>
      <c r="E150" s="27" t="s">
        <v>1225</v>
      </c>
      <c r="F150" s="27" t="s">
        <v>1</v>
      </c>
      <c r="G150" s="42" t="s">
        <v>1226</v>
      </c>
      <c r="H150" s="42" t="s">
        <v>334</v>
      </c>
    </row>
    <row r="151" spans="3:8" ht="16.75" x14ac:dyDescent="0.45">
      <c r="C151" s="27">
        <f t="shared" si="3"/>
        <v>153</v>
      </c>
      <c r="D151" s="27">
        <v>137</v>
      </c>
      <c r="E151" s="27" t="s">
        <v>1227</v>
      </c>
      <c r="F151" s="27" t="s">
        <v>1</v>
      </c>
      <c r="G151" s="42" t="s">
        <v>1228</v>
      </c>
      <c r="H151" s="42" t="s">
        <v>334</v>
      </c>
    </row>
    <row r="152" spans="3:8" ht="16.75" x14ac:dyDescent="0.45">
      <c r="C152" s="27">
        <f t="shared" si="3"/>
        <v>154</v>
      </c>
      <c r="D152" s="27">
        <v>138</v>
      </c>
      <c r="E152" s="27" t="s">
        <v>1229</v>
      </c>
      <c r="F152" s="27" t="s">
        <v>1</v>
      </c>
      <c r="G152" s="42" t="s">
        <v>1230</v>
      </c>
      <c r="H152" s="42" t="s">
        <v>334</v>
      </c>
    </row>
    <row r="153" spans="3:8" ht="16.75" x14ac:dyDescent="0.45">
      <c r="C153" s="27">
        <f t="shared" si="3"/>
        <v>155</v>
      </c>
      <c r="D153" s="27">
        <v>139</v>
      </c>
      <c r="E153" s="27" t="s">
        <v>1231</v>
      </c>
      <c r="F153" s="27" t="s">
        <v>1</v>
      </c>
      <c r="G153" s="42" t="s">
        <v>1232</v>
      </c>
      <c r="H153" s="78" t="s">
        <v>335</v>
      </c>
    </row>
    <row r="154" spans="3:8" ht="16.75" x14ac:dyDescent="0.45">
      <c r="C154" s="27">
        <f t="shared" si="3"/>
        <v>156</v>
      </c>
      <c r="D154" s="27">
        <v>140</v>
      </c>
      <c r="E154" s="27" t="s">
        <v>1233</v>
      </c>
      <c r="F154" s="27" t="s">
        <v>1</v>
      </c>
      <c r="G154" s="42" t="s">
        <v>1234</v>
      </c>
      <c r="H154" s="78" t="s">
        <v>1235</v>
      </c>
    </row>
    <row r="155" spans="3:8" ht="16.75" x14ac:dyDescent="0.45">
      <c r="C155" s="27">
        <f t="shared" si="3"/>
        <v>157</v>
      </c>
      <c r="D155" s="27">
        <v>141</v>
      </c>
      <c r="E155" s="27" t="s">
        <v>1236</v>
      </c>
      <c r="F155" s="27" t="s">
        <v>1</v>
      </c>
      <c r="G155" s="42" t="s">
        <v>1237</v>
      </c>
      <c r="H155" s="78" t="s">
        <v>1238</v>
      </c>
    </row>
    <row r="156" spans="3:8" ht="16.75" x14ac:dyDescent="0.45">
      <c r="C156" s="27">
        <f t="shared" si="3"/>
        <v>158</v>
      </c>
      <c r="D156" s="27">
        <v>142</v>
      </c>
      <c r="E156" s="27" t="s">
        <v>1239</v>
      </c>
      <c r="F156" s="27" t="s">
        <v>1</v>
      </c>
      <c r="G156" s="42" t="s">
        <v>1240</v>
      </c>
      <c r="H156" s="78" t="s">
        <v>1241</v>
      </c>
    </row>
    <row r="157" spans="3:8" ht="16.75" x14ac:dyDescent="0.45">
      <c r="C157" s="27">
        <f t="shared" si="3"/>
        <v>159</v>
      </c>
      <c r="D157" s="27">
        <v>143</v>
      </c>
      <c r="E157" s="27" t="s">
        <v>1242</v>
      </c>
      <c r="F157" s="27" t="s">
        <v>1</v>
      </c>
      <c r="G157" s="42" t="s">
        <v>1243</v>
      </c>
      <c r="H157" s="78" t="s">
        <v>1244</v>
      </c>
    </row>
    <row r="158" spans="3:8" ht="16.75" x14ac:dyDescent="0.45">
      <c r="C158" s="27">
        <f t="shared" si="3"/>
        <v>160</v>
      </c>
      <c r="D158" s="27">
        <v>144</v>
      </c>
      <c r="E158" s="27" t="s">
        <v>1245</v>
      </c>
      <c r="F158" s="27" t="s">
        <v>1</v>
      </c>
      <c r="G158" s="42" t="s">
        <v>1246</v>
      </c>
      <c r="H158" s="78" t="s">
        <v>1247</v>
      </c>
    </row>
    <row r="159" spans="3:8" ht="16.75" x14ac:dyDescent="0.45">
      <c r="C159" s="27">
        <f t="shared" si="3"/>
        <v>161</v>
      </c>
      <c r="D159" s="27">
        <v>145</v>
      </c>
      <c r="E159" s="27" t="s">
        <v>1248</v>
      </c>
      <c r="F159" s="27" t="s">
        <v>1</v>
      </c>
      <c r="G159" s="42" t="s">
        <v>1249</v>
      </c>
      <c r="H159" s="78" t="s">
        <v>1250</v>
      </c>
    </row>
    <row r="160" spans="3:8" ht="16.75" x14ac:dyDescent="0.45">
      <c r="C160" s="27">
        <f t="shared" si="3"/>
        <v>162</v>
      </c>
      <c r="D160" s="27">
        <v>146</v>
      </c>
      <c r="E160" s="27" t="s">
        <v>1251</v>
      </c>
      <c r="F160" s="27" t="s">
        <v>1</v>
      </c>
      <c r="G160" s="42" t="s">
        <v>1252</v>
      </c>
      <c r="H160" s="78" t="s">
        <v>1253</v>
      </c>
    </row>
    <row r="161" spans="3:8" ht="16.75" x14ac:dyDescent="0.45">
      <c r="C161" s="27">
        <f t="shared" si="3"/>
        <v>163</v>
      </c>
      <c r="D161" s="27">
        <v>147</v>
      </c>
      <c r="E161" s="27" t="s">
        <v>1254</v>
      </c>
      <c r="F161" s="27" t="s">
        <v>1</v>
      </c>
      <c r="G161" s="42" t="s">
        <v>1255</v>
      </c>
      <c r="H161" s="78" t="s">
        <v>1256</v>
      </c>
    </row>
    <row r="162" spans="3:8" ht="16.75" x14ac:dyDescent="0.45">
      <c r="C162" s="27">
        <f t="shared" si="3"/>
        <v>164</v>
      </c>
      <c r="D162" s="27">
        <v>148</v>
      </c>
      <c r="E162" s="27" t="s">
        <v>1257</v>
      </c>
      <c r="F162" s="27" t="s">
        <v>1</v>
      </c>
      <c r="G162" s="42" t="s">
        <v>1258</v>
      </c>
      <c r="H162" s="78" t="s">
        <v>1259</v>
      </c>
    </row>
    <row r="163" spans="3:8" ht="16.75" x14ac:dyDescent="0.45">
      <c r="C163" s="27">
        <f t="shared" si="3"/>
        <v>165</v>
      </c>
      <c r="D163" s="27">
        <v>149</v>
      </c>
      <c r="E163" s="27" t="s">
        <v>1260</v>
      </c>
      <c r="F163" s="27" t="s">
        <v>1</v>
      </c>
      <c r="G163" s="42" t="s">
        <v>1261</v>
      </c>
      <c r="H163" s="78" t="s">
        <v>1262</v>
      </c>
    </row>
    <row r="164" spans="3:8" ht="16.75" x14ac:dyDescent="0.45">
      <c r="C164" s="27">
        <f t="shared" si="3"/>
        <v>166</v>
      </c>
      <c r="D164" s="27">
        <v>150</v>
      </c>
      <c r="E164" s="27" t="s">
        <v>1263</v>
      </c>
      <c r="F164" s="27" t="s">
        <v>1</v>
      </c>
      <c r="G164" s="42" t="s">
        <v>1264</v>
      </c>
      <c r="H164" s="78" t="s">
        <v>340</v>
      </c>
    </row>
    <row r="165" spans="3:8" ht="16.75" x14ac:dyDescent="0.45">
      <c r="C165" s="27">
        <f t="shared" si="3"/>
        <v>167</v>
      </c>
      <c r="D165" s="27">
        <v>151</v>
      </c>
      <c r="E165" s="27" t="s">
        <v>1265</v>
      </c>
      <c r="F165" s="27" t="s">
        <v>1</v>
      </c>
      <c r="G165" s="42" t="s">
        <v>1266</v>
      </c>
      <c r="H165" s="78" t="s">
        <v>1267</v>
      </c>
    </row>
    <row r="166" spans="3:8" ht="16.75" x14ac:dyDescent="0.45">
      <c r="C166" s="27">
        <f t="shared" si="3"/>
        <v>168</v>
      </c>
      <c r="D166" s="27">
        <v>152</v>
      </c>
      <c r="E166" s="27" t="s">
        <v>1268</v>
      </c>
      <c r="F166" s="27" t="s">
        <v>1</v>
      </c>
      <c r="G166" s="42" t="s">
        <v>1269</v>
      </c>
      <c r="H166" s="78" t="s">
        <v>1270</v>
      </c>
    </row>
    <row r="167" spans="3:8" ht="16.75" x14ac:dyDescent="0.45">
      <c r="C167" s="27">
        <f t="shared" si="3"/>
        <v>169</v>
      </c>
      <c r="D167" s="27">
        <v>153</v>
      </c>
      <c r="E167" s="27" t="s">
        <v>1271</v>
      </c>
      <c r="F167" s="27" t="s">
        <v>1</v>
      </c>
      <c r="G167" s="42" t="s">
        <v>1272</v>
      </c>
      <c r="H167" s="78" t="s">
        <v>1273</v>
      </c>
    </row>
    <row r="168" spans="3:8" ht="16.75" x14ac:dyDescent="0.45">
      <c r="C168" s="27">
        <f t="shared" si="3"/>
        <v>170</v>
      </c>
      <c r="D168" s="27">
        <v>154</v>
      </c>
      <c r="E168" s="27" t="s">
        <v>1274</v>
      </c>
      <c r="F168" s="27" t="s">
        <v>1</v>
      </c>
      <c r="G168" s="42" t="s">
        <v>1275</v>
      </c>
      <c r="H168" s="78" t="s">
        <v>1276</v>
      </c>
    </row>
    <row r="169" spans="3:8" ht="16.75" x14ac:dyDescent="0.45">
      <c r="C169" s="27">
        <f t="shared" si="3"/>
        <v>171</v>
      </c>
      <c r="D169" s="27">
        <v>155</v>
      </c>
      <c r="E169" s="27" t="s">
        <v>1277</v>
      </c>
      <c r="F169" s="27" t="s">
        <v>1</v>
      </c>
      <c r="G169" s="42" t="s">
        <v>1278</v>
      </c>
      <c r="H169" s="78" t="s">
        <v>1279</v>
      </c>
    </row>
    <row r="170" spans="3:8" ht="16.75" x14ac:dyDescent="0.45">
      <c r="C170" s="27">
        <f t="shared" si="3"/>
        <v>172</v>
      </c>
      <c r="D170" s="27">
        <v>156</v>
      </c>
      <c r="E170" s="27" t="s">
        <v>1280</v>
      </c>
      <c r="F170" s="27" t="s">
        <v>1</v>
      </c>
      <c r="G170" s="42" t="s">
        <v>1281</v>
      </c>
      <c r="H170" s="78" t="s">
        <v>1282</v>
      </c>
    </row>
    <row r="171" spans="3:8" ht="16.75" x14ac:dyDescent="0.45">
      <c r="C171" s="27">
        <f t="shared" si="3"/>
        <v>173</v>
      </c>
      <c r="D171" s="27">
        <v>157</v>
      </c>
      <c r="E171" s="27" t="s">
        <v>1283</v>
      </c>
      <c r="F171" s="27" t="s">
        <v>1</v>
      </c>
      <c r="G171" s="42" t="s">
        <v>1284</v>
      </c>
      <c r="H171" s="78" t="s">
        <v>341</v>
      </c>
    </row>
    <row r="172" spans="3:8" ht="16.75" x14ac:dyDescent="0.45">
      <c r="C172" s="27">
        <f t="shared" si="3"/>
        <v>174</v>
      </c>
      <c r="D172" s="27">
        <v>158</v>
      </c>
      <c r="E172" s="27" t="s">
        <v>1285</v>
      </c>
      <c r="F172" s="27" t="s">
        <v>1</v>
      </c>
      <c r="G172" s="42" t="s">
        <v>1286</v>
      </c>
      <c r="H172" s="78" t="s">
        <v>342</v>
      </c>
    </row>
    <row r="173" spans="3:8" ht="16.75" x14ac:dyDescent="0.45">
      <c r="C173" s="27">
        <f t="shared" si="3"/>
        <v>175</v>
      </c>
      <c r="D173" s="27">
        <v>159</v>
      </c>
      <c r="E173" s="27" t="s">
        <v>1287</v>
      </c>
      <c r="F173" s="27" t="s">
        <v>1</v>
      </c>
      <c r="G173" s="42" t="s">
        <v>1288</v>
      </c>
      <c r="H173" s="78" t="s">
        <v>343</v>
      </c>
    </row>
    <row r="174" spans="3:8" ht="16.75" x14ac:dyDescent="0.45">
      <c r="C174" s="27">
        <f t="shared" si="3"/>
        <v>176</v>
      </c>
      <c r="D174" s="27">
        <v>160</v>
      </c>
      <c r="E174" s="27" t="s">
        <v>1289</v>
      </c>
      <c r="F174" s="27" t="s">
        <v>1</v>
      </c>
      <c r="G174" s="42" t="s">
        <v>1290</v>
      </c>
      <c r="H174" s="78" t="s">
        <v>336</v>
      </c>
    </row>
    <row r="175" spans="3:8" ht="16.75" x14ac:dyDescent="0.45">
      <c r="C175" s="27">
        <f t="shared" si="3"/>
        <v>177</v>
      </c>
      <c r="D175" s="27">
        <v>161</v>
      </c>
      <c r="E175" s="27" t="s">
        <v>1291</v>
      </c>
      <c r="F175" s="27" t="s">
        <v>1</v>
      </c>
      <c r="G175" s="42" t="s">
        <v>1292</v>
      </c>
      <c r="H175" s="78" t="s">
        <v>1293</v>
      </c>
    </row>
    <row r="176" spans="3:8" ht="16.75" x14ac:dyDescent="0.45">
      <c r="C176" s="27">
        <f t="shared" si="3"/>
        <v>178</v>
      </c>
      <c r="D176" s="27">
        <v>162</v>
      </c>
      <c r="E176" s="27" t="s">
        <v>1294</v>
      </c>
      <c r="F176" s="27" t="s">
        <v>1</v>
      </c>
      <c r="G176" s="42" t="s">
        <v>1295</v>
      </c>
      <c r="H176" s="78" t="s">
        <v>1296</v>
      </c>
    </row>
    <row r="177" spans="3:8" ht="16.75" x14ac:dyDescent="0.45">
      <c r="C177" s="27">
        <f t="shared" si="3"/>
        <v>179</v>
      </c>
      <c r="D177" s="27">
        <v>163</v>
      </c>
      <c r="E177" s="27" t="s">
        <v>1297</v>
      </c>
      <c r="F177" s="27" t="s">
        <v>1</v>
      </c>
      <c r="G177" s="42" t="s">
        <v>1298</v>
      </c>
      <c r="H177" s="78" t="s">
        <v>1299</v>
      </c>
    </row>
    <row r="178" spans="3:8" ht="16.75" x14ac:dyDescent="0.45">
      <c r="C178" s="27">
        <f t="shared" si="3"/>
        <v>180</v>
      </c>
      <c r="D178" s="27">
        <v>164</v>
      </c>
      <c r="E178" s="27" t="s">
        <v>1300</v>
      </c>
      <c r="F178" s="27" t="s">
        <v>1</v>
      </c>
      <c r="G178" s="42" t="s">
        <v>1301</v>
      </c>
      <c r="H178" s="78" t="s">
        <v>1302</v>
      </c>
    </row>
    <row r="179" spans="3:8" ht="16.75" x14ac:dyDescent="0.45">
      <c r="C179" s="27">
        <f t="shared" si="3"/>
        <v>181</v>
      </c>
      <c r="D179" s="27">
        <v>165</v>
      </c>
      <c r="E179" s="27" t="s">
        <v>1303</v>
      </c>
      <c r="F179" s="27" t="s">
        <v>1</v>
      </c>
      <c r="G179" s="42" t="s">
        <v>1304</v>
      </c>
      <c r="H179" s="78" t="s">
        <v>1305</v>
      </c>
    </row>
    <row r="180" spans="3:8" ht="16.75" x14ac:dyDescent="0.45">
      <c r="C180" s="27">
        <f t="shared" si="3"/>
        <v>182</v>
      </c>
      <c r="D180" s="27">
        <v>166</v>
      </c>
      <c r="E180" s="27" t="s">
        <v>1306</v>
      </c>
      <c r="F180" s="27" t="s">
        <v>1</v>
      </c>
      <c r="G180" s="42" t="s">
        <v>1307</v>
      </c>
      <c r="H180" s="78" t="s">
        <v>1308</v>
      </c>
    </row>
    <row r="181" spans="3:8" ht="16.75" x14ac:dyDescent="0.45">
      <c r="C181" s="27">
        <f t="shared" si="3"/>
        <v>183</v>
      </c>
      <c r="D181" s="27">
        <v>167</v>
      </c>
      <c r="E181" s="27" t="s">
        <v>1309</v>
      </c>
      <c r="F181" s="27" t="s">
        <v>1</v>
      </c>
      <c r="G181" s="42" t="s">
        <v>1310</v>
      </c>
      <c r="H181" s="78" t="s">
        <v>337</v>
      </c>
    </row>
    <row r="182" spans="3:8" ht="16.75" x14ac:dyDescent="0.45">
      <c r="C182" s="27">
        <f t="shared" si="3"/>
        <v>184</v>
      </c>
      <c r="D182" s="27">
        <v>168</v>
      </c>
      <c r="E182" s="27" t="s">
        <v>1311</v>
      </c>
      <c r="F182" s="27" t="s">
        <v>1</v>
      </c>
      <c r="G182" s="42" t="s">
        <v>1312</v>
      </c>
      <c r="H182" s="78" t="s">
        <v>338</v>
      </c>
    </row>
    <row r="183" spans="3:8" ht="16.75" x14ac:dyDescent="0.45">
      <c r="C183" s="27">
        <f t="shared" si="3"/>
        <v>185</v>
      </c>
      <c r="D183" s="27">
        <v>169</v>
      </c>
      <c r="E183" s="27" t="s">
        <v>1313</v>
      </c>
      <c r="F183" s="27" t="s">
        <v>1</v>
      </c>
      <c r="G183" s="42" t="s">
        <v>1314</v>
      </c>
      <c r="H183" s="78" t="s">
        <v>339</v>
      </c>
    </row>
    <row r="184" spans="3:8" ht="16.75" x14ac:dyDescent="0.45">
      <c r="C184" s="27">
        <f t="shared" si="3"/>
        <v>186</v>
      </c>
      <c r="D184" s="27">
        <v>170</v>
      </c>
      <c r="E184" s="27" t="s">
        <v>1315</v>
      </c>
      <c r="F184" s="27" t="s">
        <v>1</v>
      </c>
      <c r="G184" s="42" t="s">
        <v>1316</v>
      </c>
      <c r="H184" s="78" t="s">
        <v>345</v>
      </c>
    </row>
    <row r="185" spans="3:8" ht="16.75" x14ac:dyDescent="0.45">
      <c r="C185" s="27">
        <f t="shared" si="3"/>
        <v>187</v>
      </c>
      <c r="D185" s="27">
        <v>171</v>
      </c>
      <c r="E185" s="27" t="s">
        <v>1317</v>
      </c>
      <c r="F185" s="27" t="s">
        <v>1</v>
      </c>
      <c r="G185" s="42" t="s">
        <v>1318</v>
      </c>
      <c r="H185" s="78" t="s">
        <v>344</v>
      </c>
    </row>
    <row r="186" spans="3:8" ht="16.75" x14ac:dyDescent="0.45">
      <c r="C186" s="27">
        <f t="shared" si="3"/>
        <v>188</v>
      </c>
      <c r="D186" s="27">
        <v>172</v>
      </c>
      <c r="E186" s="27" t="s">
        <v>1319</v>
      </c>
      <c r="F186" s="27" t="s">
        <v>1</v>
      </c>
      <c r="G186" s="42" t="s">
        <v>1320</v>
      </c>
      <c r="H186" s="78" t="s">
        <v>1321</v>
      </c>
    </row>
    <row r="187" spans="3:8" ht="16.75" x14ac:dyDescent="0.45">
      <c r="C187" s="27">
        <f t="shared" si="3"/>
        <v>189</v>
      </c>
      <c r="D187" s="27">
        <v>173</v>
      </c>
      <c r="E187" s="27" t="s">
        <v>1322</v>
      </c>
      <c r="F187" s="27" t="s">
        <v>1</v>
      </c>
      <c r="G187" s="42" t="s">
        <v>1323</v>
      </c>
      <c r="H187" s="78" t="s">
        <v>1324</v>
      </c>
    </row>
    <row r="188" spans="3:8" ht="16.75" x14ac:dyDescent="0.45">
      <c r="C188" s="27">
        <f t="shared" si="3"/>
        <v>190</v>
      </c>
      <c r="D188" s="27">
        <v>174</v>
      </c>
      <c r="E188" s="27" t="s">
        <v>1325</v>
      </c>
      <c r="F188" s="27" t="s">
        <v>1</v>
      </c>
      <c r="G188" s="42" t="s">
        <v>1326</v>
      </c>
      <c r="H188" s="78" t="s">
        <v>1324</v>
      </c>
    </row>
    <row r="189" spans="3:8" ht="16.75" x14ac:dyDescent="0.45">
      <c r="C189" s="27">
        <f t="shared" si="3"/>
        <v>191</v>
      </c>
      <c r="D189" s="27">
        <v>175</v>
      </c>
      <c r="E189" s="27" t="s">
        <v>1327</v>
      </c>
      <c r="F189" s="27" t="s">
        <v>1</v>
      </c>
      <c r="G189" s="42" t="s">
        <v>1328</v>
      </c>
      <c r="H189" s="78" t="s">
        <v>1329</v>
      </c>
    </row>
    <row r="190" spans="3:8" ht="16.75" x14ac:dyDescent="0.45">
      <c r="C190" s="27">
        <f t="shared" si="3"/>
        <v>192</v>
      </c>
      <c r="D190" s="27">
        <v>176</v>
      </c>
      <c r="E190" s="27" t="s">
        <v>1330</v>
      </c>
      <c r="F190" s="27" t="s">
        <v>1</v>
      </c>
      <c r="G190" s="42" t="s">
        <v>1331</v>
      </c>
      <c r="H190" s="78" t="s">
        <v>1332</v>
      </c>
    </row>
    <row r="191" spans="3:8" ht="16.75" x14ac:dyDescent="0.45">
      <c r="C191" s="27">
        <f t="shared" si="3"/>
        <v>193</v>
      </c>
      <c r="D191" s="27">
        <v>177</v>
      </c>
      <c r="E191" s="27" t="s">
        <v>1333</v>
      </c>
      <c r="F191" s="27" t="s">
        <v>1</v>
      </c>
      <c r="G191" s="42" t="s">
        <v>1334</v>
      </c>
      <c r="H191" s="78" t="s">
        <v>1332</v>
      </c>
    </row>
    <row r="192" spans="3:8" ht="16.75" x14ac:dyDescent="0.45">
      <c r="C192" s="27">
        <f t="shared" si="3"/>
        <v>194</v>
      </c>
      <c r="D192" s="27">
        <v>178</v>
      </c>
      <c r="E192" s="27" t="s">
        <v>1335</v>
      </c>
      <c r="F192" s="27" t="s">
        <v>1</v>
      </c>
      <c r="G192" s="42" t="s">
        <v>1336</v>
      </c>
      <c r="H192" s="78" t="s">
        <v>1337</v>
      </c>
    </row>
    <row r="193" spans="3:8" ht="16.75" x14ac:dyDescent="0.45">
      <c r="C193" s="27">
        <f t="shared" si="3"/>
        <v>195</v>
      </c>
      <c r="D193" s="27">
        <v>179</v>
      </c>
      <c r="E193" s="27" t="s">
        <v>1338</v>
      </c>
      <c r="F193" s="27" t="s">
        <v>1</v>
      </c>
      <c r="G193" s="42" t="s">
        <v>1339</v>
      </c>
      <c r="H193" s="78" t="s">
        <v>1340</v>
      </c>
    </row>
    <row r="194" spans="3:8" ht="16.75" x14ac:dyDescent="0.45">
      <c r="C194" s="27">
        <f t="shared" si="3"/>
        <v>196</v>
      </c>
      <c r="D194" s="27">
        <v>180</v>
      </c>
      <c r="E194" s="27" t="s">
        <v>1341</v>
      </c>
      <c r="F194" s="27" t="s">
        <v>1</v>
      </c>
      <c r="G194" s="42" t="s">
        <v>1342</v>
      </c>
      <c r="H194" s="78" t="s">
        <v>1343</v>
      </c>
    </row>
    <row r="195" spans="3:8" ht="16.75" x14ac:dyDescent="0.45">
      <c r="C195" s="27">
        <f t="shared" si="3"/>
        <v>197</v>
      </c>
      <c r="D195" s="27">
        <v>181</v>
      </c>
      <c r="E195" s="27" t="s">
        <v>1344</v>
      </c>
      <c r="F195" s="27" t="s">
        <v>1</v>
      </c>
      <c r="G195" s="42" t="s">
        <v>1345</v>
      </c>
      <c r="H195" s="78" t="s">
        <v>1346</v>
      </c>
    </row>
    <row r="196" spans="3:8" ht="16.75" x14ac:dyDescent="0.45">
      <c r="C196" s="27">
        <f t="shared" si="3"/>
        <v>198</v>
      </c>
      <c r="D196" s="27">
        <v>182</v>
      </c>
      <c r="E196" s="27" t="s">
        <v>1347</v>
      </c>
      <c r="F196" s="27" t="s">
        <v>1</v>
      </c>
      <c r="G196" s="42" t="s">
        <v>1348</v>
      </c>
      <c r="H196" s="78" t="s">
        <v>1349</v>
      </c>
    </row>
    <row r="197" spans="3:8" ht="16.75" x14ac:dyDescent="0.45">
      <c r="C197" s="27">
        <f t="shared" si="3"/>
        <v>199</v>
      </c>
      <c r="D197" s="27">
        <v>183</v>
      </c>
      <c r="E197" s="27" t="s">
        <v>1350</v>
      </c>
      <c r="F197" s="27" t="s">
        <v>1</v>
      </c>
      <c r="G197" s="42" t="s">
        <v>1351</v>
      </c>
      <c r="H197" s="78" t="s">
        <v>1352</v>
      </c>
    </row>
    <row r="198" spans="3:8" ht="16.75" x14ac:dyDescent="0.45">
      <c r="C198" s="27">
        <f t="shared" si="3"/>
        <v>200</v>
      </c>
      <c r="D198" s="27">
        <v>184</v>
      </c>
      <c r="E198" s="27" t="s">
        <v>1353</v>
      </c>
      <c r="F198" s="27" t="s">
        <v>1</v>
      </c>
      <c r="G198" s="42" t="s">
        <v>1354</v>
      </c>
      <c r="H198" s="78" t="s">
        <v>1355</v>
      </c>
    </row>
    <row r="199" spans="3:8" ht="16.75" x14ac:dyDescent="0.45">
      <c r="C199" s="27">
        <f t="shared" si="3"/>
        <v>201</v>
      </c>
      <c r="D199" s="27">
        <v>185</v>
      </c>
      <c r="E199" s="27" t="s">
        <v>1356</v>
      </c>
      <c r="F199" s="27" t="s">
        <v>1</v>
      </c>
      <c r="G199" s="42" t="s">
        <v>1357</v>
      </c>
      <c r="H199" s="78" t="s">
        <v>1358</v>
      </c>
    </row>
    <row r="200" spans="3:8" ht="16.75" x14ac:dyDescent="0.45">
      <c r="C200" s="27">
        <f t="shared" si="3"/>
        <v>202</v>
      </c>
      <c r="D200" s="27">
        <v>186</v>
      </c>
      <c r="E200" s="27" t="s">
        <v>1359</v>
      </c>
      <c r="F200" s="27" t="s">
        <v>1</v>
      </c>
      <c r="G200" s="42" t="s">
        <v>1360</v>
      </c>
      <c r="H200" s="78" t="s">
        <v>1358</v>
      </c>
    </row>
    <row r="201" spans="3:8" ht="16.75" x14ac:dyDescent="0.45">
      <c r="C201" s="27">
        <f t="shared" si="3"/>
        <v>203</v>
      </c>
      <c r="D201" s="27">
        <v>187</v>
      </c>
      <c r="E201" s="27" t="s">
        <v>1361</v>
      </c>
      <c r="F201" s="27" t="s">
        <v>1</v>
      </c>
      <c r="G201" s="42" t="s">
        <v>1362</v>
      </c>
      <c r="H201" s="78" t="s">
        <v>1358</v>
      </c>
    </row>
    <row r="202" spans="3:8" ht="16.75" x14ac:dyDescent="0.45">
      <c r="C202" s="27">
        <f t="shared" si="3"/>
        <v>204</v>
      </c>
      <c r="D202" s="27">
        <v>188</v>
      </c>
      <c r="E202" s="27" t="s">
        <v>1363</v>
      </c>
      <c r="F202" s="27" t="s">
        <v>1</v>
      </c>
      <c r="G202" s="42" t="s">
        <v>1364</v>
      </c>
      <c r="H202" s="78" t="s">
        <v>1358</v>
      </c>
    </row>
    <row r="203" spans="3:8" ht="16.75" x14ac:dyDescent="0.45">
      <c r="C203" s="27">
        <f t="shared" si="3"/>
        <v>205</v>
      </c>
      <c r="D203" s="27">
        <v>189</v>
      </c>
      <c r="E203" s="27" t="s">
        <v>1365</v>
      </c>
      <c r="F203" s="27" t="s">
        <v>1</v>
      </c>
      <c r="G203" s="42" t="s">
        <v>1366</v>
      </c>
      <c r="H203" s="78" t="s">
        <v>1367</v>
      </c>
    </row>
    <row r="204" spans="3:8" ht="16.75" x14ac:dyDescent="0.45">
      <c r="C204" s="27">
        <f t="shared" si="3"/>
        <v>206</v>
      </c>
      <c r="D204" s="27">
        <v>190</v>
      </c>
      <c r="E204" s="27" t="s">
        <v>1368</v>
      </c>
      <c r="F204" s="27" t="s">
        <v>1</v>
      </c>
      <c r="G204" s="42" t="s">
        <v>1369</v>
      </c>
      <c r="H204" s="42" t="s">
        <v>346</v>
      </c>
    </row>
    <row r="205" spans="3:8" ht="16.75" x14ac:dyDescent="0.45">
      <c r="C205" s="27">
        <f t="shared" si="3"/>
        <v>207</v>
      </c>
      <c r="D205" s="27">
        <v>191</v>
      </c>
      <c r="E205" s="27" t="s">
        <v>1370</v>
      </c>
      <c r="F205" s="27" t="s">
        <v>1</v>
      </c>
      <c r="G205" s="42" t="s">
        <v>1371</v>
      </c>
      <c r="H205" s="42" t="s">
        <v>347</v>
      </c>
    </row>
    <row r="206" spans="3:8" ht="16.75" x14ac:dyDescent="0.45">
      <c r="C206" s="27">
        <f t="shared" si="3"/>
        <v>208</v>
      </c>
      <c r="D206" s="27">
        <v>192</v>
      </c>
      <c r="E206" s="27" t="s">
        <v>1372</v>
      </c>
      <c r="F206" s="27" t="s">
        <v>1</v>
      </c>
      <c r="G206" s="42" t="s">
        <v>1373</v>
      </c>
      <c r="H206" s="42" t="s">
        <v>236</v>
      </c>
    </row>
    <row r="207" spans="3:8" ht="16.75" x14ac:dyDescent="0.45">
      <c r="C207" s="27">
        <f t="shared" si="3"/>
        <v>209</v>
      </c>
      <c r="D207" s="27">
        <v>193</v>
      </c>
      <c r="E207" s="27" t="s">
        <v>1374</v>
      </c>
      <c r="F207" s="27" t="s">
        <v>1</v>
      </c>
      <c r="G207" s="42" t="s">
        <v>1375</v>
      </c>
      <c r="H207" s="78" t="s">
        <v>1376</v>
      </c>
    </row>
    <row r="208" spans="3:8" ht="16.75" x14ac:dyDescent="0.45">
      <c r="C208" s="27">
        <f t="shared" si="3"/>
        <v>210</v>
      </c>
      <c r="D208" s="27">
        <v>194</v>
      </c>
      <c r="E208" s="27" t="s">
        <v>1377</v>
      </c>
      <c r="F208" s="27" t="s">
        <v>1</v>
      </c>
      <c r="G208" s="42" t="s">
        <v>1378</v>
      </c>
      <c r="H208" s="78" t="s">
        <v>348</v>
      </c>
    </row>
    <row r="209" spans="3:8" ht="16.75" x14ac:dyDescent="0.45">
      <c r="C209" s="27">
        <f t="shared" ref="C209:C272" si="4">C208+1</f>
        <v>211</v>
      </c>
      <c r="D209" s="27">
        <v>195</v>
      </c>
      <c r="E209" s="27" t="s">
        <v>1379</v>
      </c>
      <c r="F209" s="27" t="s">
        <v>1</v>
      </c>
      <c r="G209" s="42" t="s">
        <v>1380</v>
      </c>
      <c r="H209" s="78" t="s">
        <v>349</v>
      </c>
    </row>
    <row r="210" spans="3:8" ht="16.75" x14ac:dyDescent="0.45">
      <c r="C210" s="27">
        <f t="shared" si="4"/>
        <v>212</v>
      </c>
      <c r="D210" s="27">
        <v>196</v>
      </c>
      <c r="E210" s="27" t="s">
        <v>1381</v>
      </c>
      <c r="F210" s="27" t="s">
        <v>1</v>
      </c>
      <c r="G210" s="42" t="s">
        <v>1382</v>
      </c>
      <c r="H210" s="78" t="s">
        <v>350</v>
      </c>
    </row>
    <row r="211" spans="3:8" ht="16.75" x14ac:dyDescent="0.45">
      <c r="C211" s="27">
        <f t="shared" si="4"/>
        <v>213</v>
      </c>
      <c r="D211" s="27">
        <v>197</v>
      </c>
      <c r="E211" s="27" t="s">
        <v>1383</v>
      </c>
      <c r="F211" s="27" t="s">
        <v>1</v>
      </c>
      <c r="G211" s="42" t="s">
        <v>1384</v>
      </c>
      <c r="H211" s="78" t="s">
        <v>351</v>
      </c>
    </row>
    <row r="212" spans="3:8" ht="16.75" x14ac:dyDescent="0.45">
      <c r="C212" s="27">
        <f t="shared" si="4"/>
        <v>214</v>
      </c>
      <c r="D212" s="27">
        <v>198</v>
      </c>
      <c r="E212" s="27" t="s">
        <v>1385</v>
      </c>
      <c r="F212" s="27" t="s">
        <v>1</v>
      </c>
      <c r="G212" s="42" t="s">
        <v>1386</v>
      </c>
      <c r="H212" s="78" t="s">
        <v>352</v>
      </c>
    </row>
    <row r="213" spans="3:8" ht="16.75" x14ac:dyDescent="0.45">
      <c r="C213" s="27">
        <f t="shared" si="4"/>
        <v>215</v>
      </c>
      <c r="D213" s="27">
        <v>199</v>
      </c>
      <c r="E213" s="27" t="s">
        <v>1387</v>
      </c>
      <c r="F213" s="27" t="s">
        <v>1</v>
      </c>
      <c r="G213" s="42" t="s">
        <v>1388</v>
      </c>
      <c r="H213" s="78" t="s">
        <v>1389</v>
      </c>
    </row>
    <row r="214" spans="3:8" ht="16.75" x14ac:dyDescent="0.45">
      <c r="C214" s="27">
        <f t="shared" si="4"/>
        <v>216</v>
      </c>
      <c r="D214" s="27">
        <v>200</v>
      </c>
      <c r="E214" s="27" t="s">
        <v>1390</v>
      </c>
      <c r="F214" s="27" t="s">
        <v>1</v>
      </c>
      <c r="G214" s="42" t="s">
        <v>1391</v>
      </c>
      <c r="H214" s="78" t="s">
        <v>353</v>
      </c>
    </row>
    <row r="215" spans="3:8" ht="16.75" x14ac:dyDescent="0.45">
      <c r="C215" s="27">
        <f t="shared" si="4"/>
        <v>217</v>
      </c>
      <c r="D215" s="27">
        <v>201</v>
      </c>
      <c r="E215" s="27" t="s">
        <v>1392</v>
      </c>
      <c r="F215" s="27" t="s">
        <v>1</v>
      </c>
      <c r="G215" s="42" t="s">
        <v>1393</v>
      </c>
      <c r="H215" s="78" t="s">
        <v>354</v>
      </c>
    </row>
    <row r="216" spans="3:8" ht="16.75" x14ac:dyDescent="0.45">
      <c r="C216" s="27">
        <f t="shared" si="4"/>
        <v>218</v>
      </c>
      <c r="D216" s="27">
        <v>202</v>
      </c>
      <c r="E216" s="27" t="s">
        <v>1394</v>
      </c>
      <c r="F216" s="27" t="s">
        <v>1</v>
      </c>
      <c r="G216" s="42" t="s">
        <v>1395</v>
      </c>
      <c r="H216" s="78" t="s">
        <v>355</v>
      </c>
    </row>
    <row r="217" spans="3:8" ht="16.75" x14ac:dyDescent="0.45">
      <c r="C217" s="27">
        <f t="shared" si="4"/>
        <v>219</v>
      </c>
      <c r="D217" s="27">
        <v>203</v>
      </c>
      <c r="E217" s="27" t="s">
        <v>1396</v>
      </c>
      <c r="F217" s="27" t="s">
        <v>1</v>
      </c>
      <c r="G217" s="42" t="s">
        <v>1397</v>
      </c>
      <c r="H217" s="78" t="s">
        <v>356</v>
      </c>
    </row>
    <row r="218" spans="3:8" ht="16.75" x14ac:dyDescent="0.45">
      <c r="C218" s="27">
        <f t="shared" si="4"/>
        <v>220</v>
      </c>
      <c r="D218" s="27">
        <v>204</v>
      </c>
      <c r="E218" s="27" t="s">
        <v>1398</v>
      </c>
      <c r="F218" s="27" t="s">
        <v>1</v>
      </c>
      <c r="G218" s="42" t="s">
        <v>1399</v>
      </c>
      <c r="H218" s="78" t="s">
        <v>357</v>
      </c>
    </row>
    <row r="219" spans="3:8" ht="16.75" x14ac:dyDescent="0.45">
      <c r="C219" s="27">
        <f t="shared" si="4"/>
        <v>221</v>
      </c>
      <c r="D219" s="27">
        <v>205</v>
      </c>
      <c r="E219" s="27" t="s">
        <v>1400</v>
      </c>
      <c r="F219" s="27" t="s">
        <v>1</v>
      </c>
      <c r="G219" s="42" t="s">
        <v>1401</v>
      </c>
      <c r="H219" s="78" t="s">
        <v>358</v>
      </c>
    </row>
    <row r="220" spans="3:8" ht="16.75" x14ac:dyDescent="0.45">
      <c r="C220" s="27">
        <f t="shared" si="4"/>
        <v>222</v>
      </c>
      <c r="D220" s="27">
        <v>206</v>
      </c>
      <c r="E220" s="27" t="s">
        <v>1402</v>
      </c>
      <c r="F220" s="27" t="s">
        <v>1</v>
      </c>
      <c r="G220" s="42" t="s">
        <v>359</v>
      </c>
      <c r="H220" s="42" t="s">
        <v>1403</v>
      </c>
    </row>
    <row r="221" spans="3:8" ht="16.75" x14ac:dyDescent="0.45">
      <c r="C221" s="27">
        <f t="shared" si="4"/>
        <v>223</v>
      </c>
      <c r="D221" s="27">
        <v>207</v>
      </c>
      <c r="E221" s="27" t="s">
        <v>1404</v>
      </c>
      <c r="F221" s="27" t="s">
        <v>1</v>
      </c>
      <c r="G221" s="42" t="s">
        <v>1405</v>
      </c>
      <c r="H221" s="78" t="s">
        <v>1406</v>
      </c>
    </row>
    <row r="222" spans="3:8" ht="16.75" x14ac:dyDescent="0.45">
      <c r="C222" s="27">
        <f t="shared" si="4"/>
        <v>224</v>
      </c>
      <c r="D222" s="27">
        <v>208</v>
      </c>
      <c r="E222" s="27" t="s">
        <v>1407</v>
      </c>
      <c r="F222" s="27" t="s">
        <v>1</v>
      </c>
      <c r="G222" s="42" t="s">
        <v>1408</v>
      </c>
      <c r="H222" s="42" t="s">
        <v>233</v>
      </c>
    </row>
    <row r="223" spans="3:8" ht="16.75" x14ac:dyDescent="0.45">
      <c r="C223" s="27">
        <f t="shared" si="4"/>
        <v>225</v>
      </c>
      <c r="D223" s="27">
        <v>209</v>
      </c>
      <c r="E223" s="27" t="s">
        <v>1409</v>
      </c>
      <c r="F223" s="27" t="s">
        <v>1</v>
      </c>
      <c r="G223" s="42" t="s">
        <v>360</v>
      </c>
      <c r="H223" s="78" t="s">
        <v>1410</v>
      </c>
    </row>
    <row r="224" spans="3:8" ht="16.75" x14ac:dyDescent="0.45">
      <c r="C224" s="27">
        <f t="shared" si="4"/>
        <v>226</v>
      </c>
      <c r="D224" s="27">
        <v>210</v>
      </c>
      <c r="E224" s="27" t="s">
        <v>361</v>
      </c>
      <c r="F224" s="27" t="s">
        <v>1</v>
      </c>
      <c r="G224" s="42" t="s">
        <v>362</v>
      </c>
      <c r="H224" s="78" t="s">
        <v>363</v>
      </c>
    </row>
    <row r="225" spans="3:8" ht="16.75" x14ac:dyDescent="0.45">
      <c r="C225" s="27">
        <f t="shared" si="4"/>
        <v>227</v>
      </c>
      <c r="D225" s="27">
        <v>211</v>
      </c>
      <c r="E225" s="27" t="s">
        <v>364</v>
      </c>
      <c r="F225" s="27" t="s">
        <v>1</v>
      </c>
      <c r="G225" s="42" t="s">
        <v>365</v>
      </c>
      <c r="H225" s="78" t="s">
        <v>366</v>
      </c>
    </row>
    <row r="226" spans="3:8" ht="16.75" x14ac:dyDescent="0.45">
      <c r="C226" s="27">
        <f t="shared" si="4"/>
        <v>228</v>
      </c>
      <c r="D226" s="27">
        <v>212</v>
      </c>
      <c r="E226" s="27" t="s">
        <v>367</v>
      </c>
      <c r="F226" s="27" t="s">
        <v>1</v>
      </c>
      <c r="G226" s="42" t="s">
        <v>368</v>
      </c>
      <c r="H226" s="78" t="s">
        <v>369</v>
      </c>
    </row>
    <row r="227" spans="3:8" ht="16.75" x14ac:dyDescent="0.45">
      <c r="C227" s="27">
        <f t="shared" si="4"/>
        <v>229</v>
      </c>
      <c r="D227" s="27">
        <v>213</v>
      </c>
      <c r="E227" s="27" t="s">
        <v>370</v>
      </c>
      <c r="F227" s="27" t="s">
        <v>1</v>
      </c>
      <c r="G227" s="42" t="s">
        <v>371</v>
      </c>
      <c r="H227" s="78" t="s">
        <v>372</v>
      </c>
    </row>
    <row r="228" spans="3:8" ht="16.75" x14ac:dyDescent="0.45">
      <c r="C228" s="27">
        <f t="shared" si="4"/>
        <v>230</v>
      </c>
      <c r="D228" s="27">
        <v>214</v>
      </c>
      <c r="E228" s="27" t="s">
        <v>373</v>
      </c>
      <c r="F228" s="27" t="s">
        <v>1</v>
      </c>
      <c r="G228" s="42" t="s">
        <v>374</v>
      </c>
      <c r="H228" s="78" t="s">
        <v>375</v>
      </c>
    </row>
    <row r="229" spans="3:8" ht="16.75" x14ac:dyDescent="0.45">
      <c r="C229" s="27">
        <f t="shared" si="4"/>
        <v>231</v>
      </c>
      <c r="D229" s="27">
        <v>215</v>
      </c>
      <c r="E229" s="27" t="s">
        <v>376</v>
      </c>
      <c r="F229" s="27" t="s">
        <v>1</v>
      </c>
      <c r="G229" s="42" t="s">
        <v>377</v>
      </c>
      <c r="H229" s="78" t="s">
        <v>378</v>
      </c>
    </row>
    <row r="230" spans="3:8" ht="16.75" x14ac:dyDescent="0.45">
      <c r="C230" s="27">
        <f t="shared" si="4"/>
        <v>232</v>
      </c>
      <c r="D230" s="27">
        <v>216</v>
      </c>
      <c r="E230" s="27" t="s">
        <v>379</v>
      </c>
      <c r="F230" s="27" t="s">
        <v>1</v>
      </c>
      <c r="G230" s="42" t="s">
        <v>380</v>
      </c>
      <c r="H230" s="78" t="s">
        <v>378</v>
      </c>
    </row>
    <row r="231" spans="3:8" ht="16.75" x14ac:dyDescent="0.45">
      <c r="C231" s="27">
        <f t="shared" si="4"/>
        <v>233</v>
      </c>
      <c r="D231" s="27">
        <v>217</v>
      </c>
      <c r="E231" s="27" t="s">
        <v>381</v>
      </c>
      <c r="F231" s="27" t="s">
        <v>1</v>
      </c>
      <c r="G231" s="42" t="s">
        <v>382</v>
      </c>
      <c r="H231" s="78" t="s">
        <v>383</v>
      </c>
    </row>
    <row r="232" spans="3:8" ht="16.75" x14ac:dyDescent="0.45">
      <c r="C232" s="27">
        <f t="shared" si="4"/>
        <v>234</v>
      </c>
      <c r="D232" s="27">
        <v>218</v>
      </c>
      <c r="E232" s="27" t="s">
        <v>384</v>
      </c>
      <c r="F232" s="27" t="s">
        <v>1</v>
      </c>
      <c r="G232" s="42" t="s">
        <v>385</v>
      </c>
      <c r="H232" s="78" t="s">
        <v>386</v>
      </c>
    </row>
    <row r="233" spans="3:8" ht="16.75" x14ac:dyDescent="0.45">
      <c r="C233" s="27">
        <f t="shared" si="4"/>
        <v>235</v>
      </c>
      <c r="D233" s="27">
        <v>219</v>
      </c>
      <c r="E233" s="27" t="s">
        <v>387</v>
      </c>
      <c r="F233" s="27" t="s">
        <v>1</v>
      </c>
      <c r="G233" s="42" t="s">
        <v>388</v>
      </c>
      <c r="H233" s="78" t="s">
        <v>389</v>
      </c>
    </row>
    <row r="234" spans="3:8" ht="16.75" x14ac:dyDescent="0.45">
      <c r="C234" s="27">
        <f t="shared" si="4"/>
        <v>236</v>
      </c>
      <c r="D234" s="27">
        <v>220</v>
      </c>
      <c r="E234" s="27" t="s">
        <v>390</v>
      </c>
      <c r="F234" s="27" t="s">
        <v>1</v>
      </c>
      <c r="G234" s="42" t="s">
        <v>391</v>
      </c>
      <c r="H234" s="78" t="s">
        <v>392</v>
      </c>
    </row>
    <row r="235" spans="3:8" ht="16.75" x14ac:dyDescent="0.45">
      <c r="C235" s="27">
        <f t="shared" si="4"/>
        <v>237</v>
      </c>
      <c r="D235" s="27">
        <v>221</v>
      </c>
      <c r="E235" s="27" t="s">
        <v>393</v>
      </c>
      <c r="F235" s="27" t="s">
        <v>1</v>
      </c>
      <c r="G235" s="42" t="s">
        <v>394</v>
      </c>
      <c r="H235" s="78" t="s">
        <v>395</v>
      </c>
    </row>
    <row r="236" spans="3:8" ht="16.75" x14ac:dyDescent="0.45">
      <c r="C236" s="27">
        <f t="shared" si="4"/>
        <v>238</v>
      </c>
      <c r="D236" s="27">
        <v>222</v>
      </c>
      <c r="E236" s="27" t="s">
        <v>396</v>
      </c>
      <c r="F236" s="27" t="s">
        <v>1</v>
      </c>
      <c r="G236" s="42" t="s">
        <v>397</v>
      </c>
      <c r="H236" s="78" t="s">
        <v>383</v>
      </c>
    </row>
    <row r="237" spans="3:8" ht="16.75" x14ac:dyDescent="0.45">
      <c r="C237" s="27">
        <f t="shared" si="4"/>
        <v>239</v>
      </c>
      <c r="D237" s="27">
        <v>223</v>
      </c>
      <c r="E237" s="27" t="s">
        <v>398</v>
      </c>
      <c r="F237" s="27" t="s">
        <v>1</v>
      </c>
      <c r="G237" s="42" t="s">
        <v>399</v>
      </c>
      <c r="H237" s="78" t="s">
        <v>400</v>
      </c>
    </row>
    <row r="238" spans="3:8" ht="16.75" x14ac:dyDescent="0.45">
      <c r="C238" s="27">
        <f t="shared" si="4"/>
        <v>240</v>
      </c>
      <c r="D238" s="27">
        <v>224</v>
      </c>
      <c r="E238" s="27" t="s">
        <v>401</v>
      </c>
      <c r="F238" s="27" t="s">
        <v>1</v>
      </c>
      <c r="G238" s="42" t="s">
        <v>402</v>
      </c>
      <c r="H238" s="78" t="s">
        <v>403</v>
      </c>
    </row>
    <row r="239" spans="3:8" ht="16.75" x14ac:dyDescent="0.45">
      <c r="C239" s="27">
        <f t="shared" si="4"/>
        <v>241</v>
      </c>
      <c r="D239" s="27">
        <v>225</v>
      </c>
      <c r="E239" s="27" t="s">
        <v>404</v>
      </c>
      <c r="F239" s="27" t="s">
        <v>1</v>
      </c>
      <c r="G239" s="42" t="s">
        <v>405</v>
      </c>
      <c r="H239" s="78" t="s">
        <v>406</v>
      </c>
    </row>
    <row r="240" spans="3:8" ht="16.75" x14ac:dyDescent="0.45">
      <c r="C240" s="27">
        <f t="shared" si="4"/>
        <v>242</v>
      </c>
      <c r="D240" s="27">
        <v>226</v>
      </c>
      <c r="E240" s="27" t="s">
        <v>407</v>
      </c>
      <c r="F240" s="27" t="s">
        <v>1</v>
      </c>
      <c r="G240" s="42" t="s">
        <v>408</v>
      </c>
      <c r="H240" s="78" t="s">
        <v>409</v>
      </c>
    </row>
    <row r="241" spans="3:8" ht="16.75" x14ac:dyDescent="0.45">
      <c r="C241" s="27">
        <f t="shared" si="4"/>
        <v>243</v>
      </c>
      <c r="D241" s="27">
        <v>227</v>
      </c>
      <c r="E241" s="27" t="s">
        <v>432</v>
      </c>
      <c r="F241" s="27" t="s">
        <v>1</v>
      </c>
      <c r="G241" s="42" t="s">
        <v>433</v>
      </c>
      <c r="H241" s="78" t="s">
        <v>434</v>
      </c>
    </row>
    <row r="242" spans="3:8" ht="16.75" x14ac:dyDescent="0.45">
      <c r="C242" s="27">
        <f t="shared" si="4"/>
        <v>244</v>
      </c>
      <c r="D242" s="27">
        <v>228</v>
      </c>
      <c r="E242" s="27" t="s">
        <v>410</v>
      </c>
      <c r="F242" s="27" t="s">
        <v>1</v>
      </c>
      <c r="G242" s="42" t="s">
        <v>411</v>
      </c>
      <c r="H242" s="78" t="s">
        <v>412</v>
      </c>
    </row>
    <row r="243" spans="3:8" ht="16.75" x14ac:dyDescent="0.45">
      <c r="C243" s="27">
        <f t="shared" si="4"/>
        <v>245</v>
      </c>
      <c r="D243" s="27">
        <v>229</v>
      </c>
      <c r="E243" s="27" t="s">
        <v>413</v>
      </c>
      <c r="F243" s="27" t="s">
        <v>1</v>
      </c>
      <c r="G243" s="42" t="s">
        <v>414</v>
      </c>
      <c r="H243" s="78" t="s">
        <v>415</v>
      </c>
    </row>
    <row r="244" spans="3:8" ht="16.75" x14ac:dyDescent="0.45">
      <c r="C244" s="27">
        <f t="shared" si="4"/>
        <v>246</v>
      </c>
      <c r="D244" s="27">
        <v>230</v>
      </c>
      <c r="E244" s="27" t="s">
        <v>416</v>
      </c>
      <c r="F244" s="27" t="s">
        <v>1</v>
      </c>
      <c r="G244" s="42" t="s">
        <v>417</v>
      </c>
      <c r="H244" s="78" t="s">
        <v>415</v>
      </c>
    </row>
    <row r="245" spans="3:8" ht="16.75" x14ac:dyDescent="0.45">
      <c r="C245" s="27">
        <f t="shared" si="4"/>
        <v>247</v>
      </c>
      <c r="D245" s="27">
        <v>231</v>
      </c>
      <c r="E245" s="27" t="s">
        <v>1411</v>
      </c>
      <c r="F245" s="27" t="s">
        <v>1</v>
      </c>
      <c r="G245" s="42" t="s">
        <v>1412</v>
      </c>
      <c r="H245" s="78" t="s">
        <v>418</v>
      </c>
    </row>
    <row r="246" spans="3:8" ht="16.75" x14ac:dyDescent="0.45">
      <c r="C246" s="27">
        <f t="shared" si="4"/>
        <v>248</v>
      </c>
      <c r="D246" s="27">
        <v>232</v>
      </c>
      <c r="E246" s="27" t="s">
        <v>1413</v>
      </c>
      <c r="F246" s="27" t="s">
        <v>1</v>
      </c>
      <c r="G246" s="42" t="s">
        <v>1414</v>
      </c>
      <c r="H246" s="78" t="s">
        <v>419</v>
      </c>
    </row>
    <row r="247" spans="3:8" ht="16.75" x14ac:dyDescent="0.45">
      <c r="C247" s="27">
        <f t="shared" si="4"/>
        <v>249</v>
      </c>
      <c r="D247" s="27">
        <v>233</v>
      </c>
      <c r="E247" s="27" t="s">
        <v>1415</v>
      </c>
      <c r="F247" s="27" t="s">
        <v>1</v>
      </c>
      <c r="G247" s="42" t="s">
        <v>1416</v>
      </c>
      <c r="H247" s="78" t="s">
        <v>420</v>
      </c>
    </row>
    <row r="248" spans="3:8" ht="16.75" x14ac:dyDescent="0.45">
      <c r="C248" s="27">
        <f t="shared" si="4"/>
        <v>250</v>
      </c>
      <c r="D248" s="27">
        <v>234</v>
      </c>
      <c r="E248" s="27" t="s">
        <v>1417</v>
      </c>
      <c r="F248" s="27" t="s">
        <v>1</v>
      </c>
      <c r="G248" s="42" t="s">
        <v>1418</v>
      </c>
      <c r="H248" s="78" t="s">
        <v>421</v>
      </c>
    </row>
    <row r="249" spans="3:8" ht="16.75" x14ac:dyDescent="0.45">
      <c r="C249" s="27">
        <f t="shared" si="4"/>
        <v>251</v>
      </c>
      <c r="D249" s="27">
        <v>235</v>
      </c>
      <c r="E249" s="27" t="s">
        <v>1419</v>
      </c>
      <c r="F249" s="27" t="s">
        <v>1</v>
      </c>
      <c r="G249" s="42" t="s">
        <v>1420</v>
      </c>
      <c r="H249" s="78" t="s">
        <v>422</v>
      </c>
    </row>
    <row r="250" spans="3:8" ht="16.75" x14ac:dyDescent="0.45">
      <c r="C250" s="27">
        <f t="shared" si="4"/>
        <v>252</v>
      </c>
      <c r="D250" s="27">
        <v>236</v>
      </c>
      <c r="E250" s="27" t="s">
        <v>1421</v>
      </c>
      <c r="F250" s="27" t="s">
        <v>1</v>
      </c>
      <c r="G250" s="42" t="s">
        <v>1422</v>
      </c>
      <c r="H250" s="78" t="s">
        <v>423</v>
      </c>
    </row>
    <row r="251" spans="3:8" ht="16.75" x14ac:dyDescent="0.45">
      <c r="C251" s="27">
        <f t="shared" si="4"/>
        <v>253</v>
      </c>
      <c r="D251" s="27">
        <v>237</v>
      </c>
      <c r="E251" s="27" t="s">
        <v>1423</v>
      </c>
      <c r="F251" s="27" t="s">
        <v>1</v>
      </c>
      <c r="G251" s="42" t="s">
        <v>1424</v>
      </c>
      <c r="H251" s="78" t="s">
        <v>418</v>
      </c>
    </row>
    <row r="252" spans="3:8" ht="16.75" x14ac:dyDescent="0.45">
      <c r="C252" s="27">
        <f t="shared" si="4"/>
        <v>254</v>
      </c>
      <c r="D252" s="27">
        <v>238</v>
      </c>
      <c r="E252" s="27" t="s">
        <v>1425</v>
      </c>
      <c r="F252" s="27" t="s">
        <v>1</v>
      </c>
      <c r="G252" s="42" t="s">
        <v>1426</v>
      </c>
      <c r="H252" s="78" t="s">
        <v>424</v>
      </c>
    </row>
    <row r="253" spans="3:8" ht="16.75" x14ac:dyDescent="0.45">
      <c r="C253" s="27">
        <f t="shared" si="4"/>
        <v>255</v>
      </c>
      <c r="D253" s="27">
        <v>239</v>
      </c>
      <c r="E253" s="27" t="s">
        <v>1427</v>
      </c>
      <c r="F253" s="27" t="s">
        <v>1</v>
      </c>
      <c r="G253" s="42" t="s">
        <v>1428</v>
      </c>
      <c r="H253" s="78" t="s">
        <v>425</v>
      </c>
    </row>
    <row r="254" spans="3:8" ht="16.75" x14ac:dyDescent="0.45">
      <c r="C254" s="27">
        <f t="shared" si="4"/>
        <v>256</v>
      </c>
      <c r="D254" s="27">
        <v>240</v>
      </c>
      <c r="E254" s="27" t="s">
        <v>1429</v>
      </c>
      <c r="F254" s="27" t="s">
        <v>1</v>
      </c>
      <c r="G254" s="42" t="s">
        <v>1430</v>
      </c>
      <c r="H254" s="78" t="s">
        <v>426</v>
      </c>
    </row>
    <row r="255" spans="3:8" ht="16.75" x14ac:dyDescent="0.45">
      <c r="C255" s="27">
        <f t="shared" si="4"/>
        <v>257</v>
      </c>
      <c r="D255" s="27">
        <v>241</v>
      </c>
      <c r="E255" s="27" t="s">
        <v>1431</v>
      </c>
      <c r="F255" s="27" t="s">
        <v>1</v>
      </c>
      <c r="G255" s="42" t="s">
        <v>1432</v>
      </c>
      <c r="H255" s="78" t="s">
        <v>427</v>
      </c>
    </row>
    <row r="256" spans="3:8" ht="16.75" x14ac:dyDescent="0.45">
      <c r="C256" s="27">
        <f t="shared" si="4"/>
        <v>258</v>
      </c>
      <c r="D256" s="27">
        <v>242</v>
      </c>
      <c r="E256" s="27" t="s">
        <v>1433</v>
      </c>
      <c r="F256" s="27" t="s">
        <v>1</v>
      </c>
      <c r="G256" s="42" t="s">
        <v>1434</v>
      </c>
      <c r="H256" s="78" t="s">
        <v>428</v>
      </c>
    </row>
    <row r="257" spans="3:8" ht="16.75" x14ac:dyDescent="0.45">
      <c r="C257" s="27">
        <f t="shared" si="4"/>
        <v>259</v>
      </c>
      <c r="D257" s="27">
        <v>243</v>
      </c>
      <c r="E257" s="27" t="s">
        <v>1435</v>
      </c>
      <c r="F257" s="27" t="s">
        <v>1</v>
      </c>
      <c r="G257" s="42" t="s">
        <v>1436</v>
      </c>
      <c r="H257" s="78" t="s">
        <v>1437</v>
      </c>
    </row>
    <row r="258" spans="3:8" ht="16.75" x14ac:dyDescent="0.45">
      <c r="C258" s="27">
        <f t="shared" si="4"/>
        <v>260</v>
      </c>
      <c r="D258" s="27">
        <v>244</v>
      </c>
      <c r="E258" s="27" t="s">
        <v>1438</v>
      </c>
      <c r="F258" s="27" t="s">
        <v>1</v>
      </c>
      <c r="G258" s="42" t="s">
        <v>1439</v>
      </c>
      <c r="H258" s="78" t="s">
        <v>429</v>
      </c>
    </row>
    <row r="259" spans="3:8" ht="16.75" x14ac:dyDescent="0.45">
      <c r="C259" s="27">
        <f t="shared" si="4"/>
        <v>261</v>
      </c>
      <c r="D259" s="27">
        <v>245</v>
      </c>
      <c r="E259" s="27" t="s">
        <v>1440</v>
      </c>
      <c r="F259" s="27" t="s">
        <v>1</v>
      </c>
      <c r="G259" s="42" t="s">
        <v>1441</v>
      </c>
      <c r="H259" s="78" t="s">
        <v>430</v>
      </c>
    </row>
    <row r="260" spans="3:8" ht="16.75" x14ac:dyDescent="0.45">
      <c r="C260" s="27">
        <f t="shared" si="4"/>
        <v>262</v>
      </c>
      <c r="D260" s="27">
        <v>246</v>
      </c>
      <c r="E260" s="27" t="s">
        <v>1442</v>
      </c>
      <c r="F260" s="27" t="s">
        <v>1</v>
      </c>
      <c r="G260" s="42" t="s">
        <v>1443</v>
      </c>
      <c r="H260" s="78" t="s">
        <v>430</v>
      </c>
    </row>
    <row r="261" spans="3:8" ht="16.75" x14ac:dyDescent="0.45">
      <c r="C261" s="27">
        <f t="shared" si="4"/>
        <v>263</v>
      </c>
      <c r="D261" s="27">
        <v>247</v>
      </c>
      <c r="E261" s="27" t="s">
        <v>1444</v>
      </c>
      <c r="F261" s="27" t="s">
        <v>1</v>
      </c>
      <c r="G261" s="42" t="s">
        <v>1445</v>
      </c>
      <c r="H261" s="78" t="s">
        <v>431</v>
      </c>
    </row>
    <row r="262" spans="3:8" ht="16.75" x14ac:dyDescent="0.45">
      <c r="C262" s="27">
        <f t="shared" si="4"/>
        <v>264</v>
      </c>
      <c r="D262" s="27">
        <v>248</v>
      </c>
      <c r="E262" s="27" t="s">
        <v>1446</v>
      </c>
      <c r="F262" s="27" t="s">
        <v>1</v>
      </c>
      <c r="G262" s="42" t="s">
        <v>1447</v>
      </c>
      <c r="H262" s="42" t="s">
        <v>347</v>
      </c>
    </row>
    <row r="263" spans="3:8" ht="16.75" x14ac:dyDescent="0.45">
      <c r="C263" s="27">
        <f t="shared" si="4"/>
        <v>265</v>
      </c>
      <c r="D263" s="27">
        <v>249</v>
      </c>
      <c r="E263" s="27" t="s">
        <v>1448</v>
      </c>
      <c r="F263" s="27" t="s">
        <v>1</v>
      </c>
      <c r="G263" s="42" t="s">
        <v>1449</v>
      </c>
      <c r="H263" s="42" t="s">
        <v>236</v>
      </c>
    </row>
    <row r="264" spans="3:8" ht="16.75" x14ac:dyDescent="0.45">
      <c r="C264" s="27">
        <f t="shared" si="4"/>
        <v>266</v>
      </c>
      <c r="D264" s="27">
        <v>250</v>
      </c>
      <c r="E264" s="27" t="s">
        <v>1450</v>
      </c>
      <c r="F264" s="27" t="s">
        <v>1</v>
      </c>
      <c r="G264" s="42" t="s">
        <v>1451</v>
      </c>
      <c r="H264" s="78" t="s">
        <v>1452</v>
      </c>
    </row>
    <row r="265" spans="3:8" ht="16.75" x14ac:dyDescent="0.45">
      <c r="C265" s="27">
        <f t="shared" si="4"/>
        <v>267</v>
      </c>
      <c r="D265" s="27">
        <v>251</v>
      </c>
      <c r="E265" s="27" t="s">
        <v>1453</v>
      </c>
      <c r="F265" s="27" t="s">
        <v>1</v>
      </c>
      <c r="G265" s="42" t="s">
        <v>1454</v>
      </c>
      <c r="H265" s="78" t="s">
        <v>1455</v>
      </c>
    </row>
    <row r="266" spans="3:8" ht="16.75" x14ac:dyDescent="0.45">
      <c r="C266" s="27">
        <f t="shared" si="4"/>
        <v>268</v>
      </c>
      <c r="D266" s="27">
        <v>252</v>
      </c>
      <c r="E266" s="27" t="s">
        <v>1456</v>
      </c>
      <c r="F266" s="27" t="s">
        <v>1</v>
      </c>
      <c r="G266" s="42" t="s">
        <v>1457</v>
      </c>
      <c r="H266" s="78" t="s">
        <v>1458</v>
      </c>
    </row>
    <row r="267" spans="3:8" ht="16.75" x14ac:dyDescent="0.45">
      <c r="C267" s="27">
        <f t="shared" si="4"/>
        <v>269</v>
      </c>
      <c r="D267" s="27">
        <v>253</v>
      </c>
      <c r="E267" s="27" t="s">
        <v>1459</v>
      </c>
      <c r="F267" s="27" t="s">
        <v>1</v>
      </c>
      <c r="G267" s="42" t="s">
        <v>1460</v>
      </c>
      <c r="H267" s="78" t="s">
        <v>1461</v>
      </c>
    </row>
    <row r="268" spans="3:8" ht="16.75" x14ac:dyDescent="0.45">
      <c r="C268" s="27">
        <f t="shared" si="4"/>
        <v>270</v>
      </c>
      <c r="D268" s="27">
        <v>254</v>
      </c>
      <c r="E268" s="27" t="s">
        <v>1462</v>
      </c>
      <c r="F268" s="27" t="s">
        <v>1</v>
      </c>
      <c r="G268" s="42" t="s">
        <v>1463</v>
      </c>
      <c r="H268" s="78" t="s">
        <v>1464</v>
      </c>
    </row>
    <row r="269" spans="3:8" ht="16.75" x14ac:dyDescent="0.45">
      <c r="C269" s="27">
        <f t="shared" si="4"/>
        <v>271</v>
      </c>
      <c r="D269" s="27">
        <v>255</v>
      </c>
      <c r="E269" s="27" t="s">
        <v>1465</v>
      </c>
      <c r="F269" s="27" t="s">
        <v>1</v>
      </c>
      <c r="G269" s="42" t="s">
        <v>1466</v>
      </c>
      <c r="H269" s="78" t="s">
        <v>1467</v>
      </c>
    </row>
    <row r="270" spans="3:8" ht="16.75" x14ac:dyDescent="0.45">
      <c r="C270" s="27">
        <f t="shared" si="4"/>
        <v>272</v>
      </c>
      <c r="D270" s="27">
        <v>256</v>
      </c>
      <c r="E270" s="27" t="s">
        <v>1468</v>
      </c>
      <c r="F270" s="27" t="s">
        <v>1</v>
      </c>
      <c r="G270" s="42" t="s">
        <v>1469</v>
      </c>
      <c r="H270" s="78" t="s">
        <v>1470</v>
      </c>
    </row>
    <row r="271" spans="3:8" ht="16.75" x14ac:dyDescent="0.45">
      <c r="C271" s="27">
        <f t="shared" si="4"/>
        <v>273</v>
      </c>
      <c r="D271" s="27">
        <v>257</v>
      </c>
      <c r="E271" s="27" t="s">
        <v>1471</v>
      </c>
      <c r="F271" s="27" t="s">
        <v>1</v>
      </c>
      <c r="G271" s="42" t="s">
        <v>1472</v>
      </c>
      <c r="H271" s="78" t="s">
        <v>1473</v>
      </c>
    </row>
    <row r="272" spans="3:8" ht="16.75" x14ac:dyDescent="0.45">
      <c r="C272" s="27">
        <f t="shared" si="4"/>
        <v>274</v>
      </c>
      <c r="D272" s="27">
        <v>258</v>
      </c>
      <c r="E272" s="27" t="s">
        <v>1474</v>
      </c>
      <c r="F272" s="27" t="s">
        <v>1</v>
      </c>
      <c r="G272" s="42" t="s">
        <v>1475</v>
      </c>
      <c r="H272" s="78" t="s">
        <v>1476</v>
      </c>
    </row>
    <row r="273" spans="3:8" ht="16.75" x14ac:dyDescent="0.45">
      <c r="C273" s="27">
        <f t="shared" ref="C273:C324" si="5">C272+1</f>
        <v>275</v>
      </c>
      <c r="D273" s="27">
        <v>259</v>
      </c>
      <c r="E273" s="27" t="s">
        <v>1477</v>
      </c>
      <c r="F273" s="27" t="s">
        <v>1</v>
      </c>
      <c r="G273" s="42" t="s">
        <v>1478</v>
      </c>
      <c r="H273" s="78" t="s">
        <v>1479</v>
      </c>
    </row>
    <row r="274" spans="3:8" ht="16.75" x14ac:dyDescent="0.45">
      <c r="C274" s="27">
        <f t="shared" si="5"/>
        <v>276</v>
      </c>
      <c r="D274" s="27">
        <v>260</v>
      </c>
      <c r="E274" s="27" t="s">
        <v>1480</v>
      </c>
      <c r="F274" s="27" t="s">
        <v>1</v>
      </c>
      <c r="G274" s="42" t="s">
        <v>1481</v>
      </c>
      <c r="H274" s="78" t="s">
        <v>1482</v>
      </c>
    </row>
    <row r="275" spans="3:8" ht="16.75" x14ac:dyDescent="0.45">
      <c r="C275" s="27">
        <f t="shared" si="5"/>
        <v>277</v>
      </c>
      <c r="D275" s="27">
        <v>261</v>
      </c>
      <c r="E275" s="27" t="s">
        <v>1483</v>
      </c>
      <c r="F275" s="27" t="s">
        <v>1</v>
      </c>
      <c r="G275" s="42" t="s">
        <v>1484</v>
      </c>
      <c r="H275" s="78" t="s">
        <v>1485</v>
      </c>
    </row>
    <row r="276" spans="3:8" ht="16.75" x14ac:dyDescent="0.45">
      <c r="C276" s="27">
        <f t="shared" si="5"/>
        <v>278</v>
      </c>
      <c r="D276" s="27">
        <v>262</v>
      </c>
      <c r="E276" s="27" t="s">
        <v>1486</v>
      </c>
      <c r="F276" s="27" t="s">
        <v>1</v>
      </c>
      <c r="G276" s="42" t="s">
        <v>1487</v>
      </c>
      <c r="H276" s="78" t="s">
        <v>1488</v>
      </c>
    </row>
    <row r="277" spans="3:8" ht="16.75" x14ac:dyDescent="0.45">
      <c r="C277" s="27">
        <f t="shared" si="5"/>
        <v>279</v>
      </c>
      <c r="D277" s="27">
        <v>263</v>
      </c>
      <c r="E277" s="27" t="s">
        <v>1489</v>
      </c>
      <c r="F277" s="27" t="s">
        <v>1</v>
      </c>
      <c r="G277" s="42" t="s">
        <v>1490</v>
      </c>
      <c r="H277" s="78" t="s">
        <v>1491</v>
      </c>
    </row>
    <row r="278" spans="3:8" ht="16.75" x14ac:dyDescent="0.45">
      <c r="C278" s="27">
        <f t="shared" si="5"/>
        <v>280</v>
      </c>
      <c r="D278" s="27">
        <v>264</v>
      </c>
      <c r="E278" s="27" t="s">
        <v>1492</v>
      </c>
      <c r="F278" s="27" t="s">
        <v>1</v>
      </c>
      <c r="G278" s="42" t="s">
        <v>1493</v>
      </c>
      <c r="H278" s="78" t="s">
        <v>1494</v>
      </c>
    </row>
    <row r="279" spans="3:8" ht="16.75" x14ac:dyDescent="0.45">
      <c r="C279" s="27">
        <f t="shared" si="5"/>
        <v>281</v>
      </c>
      <c r="D279" s="27">
        <v>265</v>
      </c>
      <c r="E279" s="27" t="s">
        <v>1495</v>
      </c>
      <c r="F279" s="27" t="s">
        <v>1</v>
      </c>
      <c r="G279" s="42" t="s">
        <v>1496</v>
      </c>
      <c r="H279" s="78" t="s">
        <v>1497</v>
      </c>
    </row>
    <row r="280" spans="3:8" ht="16.75" x14ac:dyDescent="0.45">
      <c r="C280" s="27">
        <f t="shared" si="5"/>
        <v>282</v>
      </c>
      <c r="D280" s="27">
        <v>266</v>
      </c>
      <c r="E280" s="27" t="s">
        <v>1498</v>
      </c>
      <c r="F280" s="27" t="s">
        <v>1</v>
      </c>
      <c r="G280" s="42" t="s">
        <v>1499</v>
      </c>
      <c r="H280" s="78" t="s">
        <v>1500</v>
      </c>
    </row>
    <row r="281" spans="3:8" ht="16.75" x14ac:dyDescent="0.45">
      <c r="C281" s="27">
        <f t="shared" si="5"/>
        <v>283</v>
      </c>
      <c r="D281" s="27">
        <v>267</v>
      </c>
      <c r="E281" s="27" t="s">
        <v>1501</v>
      </c>
      <c r="F281" s="27" t="s">
        <v>1</v>
      </c>
      <c r="G281" s="42" t="s">
        <v>1502</v>
      </c>
      <c r="H281" s="78" t="s">
        <v>1503</v>
      </c>
    </row>
    <row r="282" spans="3:8" ht="16.75" x14ac:dyDescent="0.45">
      <c r="C282" s="27">
        <f t="shared" si="5"/>
        <v>284</v>
      </c>
      <c r="D282" s="27">
        <v>268</v>
      </c>
      <c r="E282" s="27" t="s">
        <v>1504</v>
      </c>
      <c r="F282" s="27" t="s">
        <v>1</v>
      </c>
      <c r="G282" s="42" t="s">
        <v>1505</v>
      </c>
      <c r="H282" s="78" t="s">
        <v>1503</v>
      </c>
    </row>
    <row r="283" spans="3:8" ht="16.75" x14ac:dyDescent="0.45">
      <c r="C283" s="27">
        <f t="shared" si="5"/>
        <v>285</v>
      </c>
      <c r="D283" s="27">
        <v>269</v>
      </c>
      <c r="E283" s="27" t="s">
        <v>1506</v>
      </c>
      <c r="F283" s="27" t="s">
        <v>1</v>
      </c>
      <c r="G283" s="42" t="s">
        <v>1507</v>
      </c>
      <c r="H283" s="78" t="s">
        <v>1503</v>
      </c>
    </row>
    <row r="284" spans="3:8" ht="16.75" x14ac:dyDescent="0.45">
      <c r="C284" s="27">
        <f t="shared" si="5"/>
        <v>286</v>
      </c>
      <c r="D284" s="27">
        <v>270</v>
      </c>
      <c r="E284" s="27" t="s">
        <v>1508</v>
      </c>
      <c r="F284" s="27" t="s">
        <v>1</v>
      </c>
      <c r="G284" s="42" t="s">
        <v>1509</v>
      </c>
      <c r="H284" s="78" t="s">
        <v>1510</v>
      </c>
    </row>
    <row r="285" spans="3:8" ht="16.75" x14ac:dyDescent="0.45">
      <c r="C285" s="27">
        <f t="shared" si="5"/>
        <v>287</v>
      </c>
      <c r="D285" s="27">
        <v>271</v>
      </c>
      <c r="E285" s="27" t="s">
        <v>1511</v>
      </c>
      <c r="F285" s="27" t="s">
        <v>1</v>
      </c>
      <c r="G285" s="42" t="s">
        <v>1512</v>
      </c>
      <c r="H285" s="78" t="s">
        <v>1510</v>
      </c>
    </row>
    <row r="286" spans="3:8" ht="16.75" x14ac:dyDescent="0.45">
      <c r="C286" s="27">
        <f t="shared" si="5"/>
        <v>288</v>
      </c>
      <c r="D286" s="27">
        <v>272</v>
      </c>
      <c r="E286" s="27" t="s">
        <v>1513</v>
      </c>
      <c r="F286" s="27" t="s">
        <v>1</v>
      </c>
      <c r="G286" s="42" t="s">
        <v>1514</v>
      </c>
      <c r="H286" s="78" t="s">
        <v>1515</v>
      </c>
    </row>
    <row r="287" spans="3:8" ht="16.75" x14ac:dyDescent="0.45">
      <c r="C287" s="27">
        <f t="shared" si="5"/>
        <v>289</v>
      </c>
      <c r="D287" s="27">
        <v>273</v>
      </c>
      <c r="E287" s="27" t="s">
        <v>1516</v>
      </c>
      <c r="F287" s="27" t="s">
        <v>1</v>
      </c>
      <c r="G287" s="42" t="s">
        <v>1517</v>
      </c>
      <c r="H287" s="78" t="s">
        <v>1518</v>
      </c>
    </row>
    <row r="288" spans="3:8" ht="16.75" x14ac:dyDescent="0.45">
      <c r="C288" s="27">
        <f t="shared" si="5"/>
        <v>290</v>
      </c>
      <c r="D288" s="27">
        <v>274</v>
      </c>
      <c r="E288" s="27" t="s">
        <v>1519</v>
      </c>
      <c r="F288" s="27" t="s">
        <v>1</v>
      </c>
      <c r="G288" s="42" t="s">
        <v>1520</v>
      </c>
      <c r="H288" s="42" t="s">
        <v>233</v>
      </c>
    </row>
    <row r="289" spans="3:8" ht="16.75" x14ac:dyDescent="0.45">
      <c r="C289" s="27">
        <f t="shared" si="5"/>
        <v>291</v>
      </c>
      <c r="D289" s="27">
        <v>275</v>
      </c>
      <c r="E289" s="27" t="s">
        <v>1521</v>
      </c>
      <c r="F289" s="27" t="s">
        <v>1</v>
      </c>
      <c r="G289" s="42" t="s">
        <v>1522</v>
      </c>
      <c r="H289" s="42" t="s">
        <v>233</v>
      </c>
    </row>
    <row r="290" spans="3:8" ht="16.75" x14ac:dyDescent="0.45">
      <c r="C290" s="27">
        <f t="shared" si="5"/>
        <v>292</v>
      </c>
      <c r="D290" s="27">
        <v>276</v>
      </c>
      <c r="E290" s="27" t="s">
        <v>435</v>
      </c>
      <c r="F290" s="27" t="s">
        <v>1</v>
      </c>
      <c r="G290" s="42" t="s">
        <v>436</v>
      </c>
      <c r="H290" s="78" t="s">
        <v>437</v>
      </c>
    </row>
    <row r="291" spans="3:8" ht="16.75" x14ac:dyDescent="0.45">
      <c r="C291" s="27">
        <f t="shared" si="5"/>
        <v>293</v>
      </c>
      <c r="D291" s="27">
        <v>277</v>
      </c>
      <c r="E291" s="27" t="s">
        <v>438</v>
      </c>
      <c r="F291" s="27" t="s">
        <v>1</v>
      </c>
      <c r="G291" s="42" t="s">
        <v>439</v>
      </c>
      <c r="H291" s="78" t="s">
        <v>440</v>
      </c>
    </row>
    <row r="292" spans="3:8" ht="16.75" x14ac:dyDescent="0.45">
      <c r="C292" s="27">
        <f t="shared" si="5"/>
        <v>294</v>
      </c>
      <c r="D292" s="27">
        <v>278</v>
      </c>
      <c r="E292" s="27" t="s">
        <v>441</v>
      </c>
      <c r="F292" s="27" t="s">
        <v>1</v>
      </c>
      <c r="G292" s="42" t="s">
        <v>442</v>
      </c>
      <c r="H292" s="42" t="s">
        <v>443</v>
      </c>
    </row>
    <row r="293" spans="3:8" ht="16.75" x14ac:dyDescent="0.45">
      <c r="C293" s="27">
        <f t="shared" si="5"/>
        <v>295</v>
      </c>
      <c r="D293" s="27">
        <v>279</v>
      </c>
      <c r="E293" s="27" t="s">
        <v>444</v>
      </c>
      <c r="F293" s="27" t="s">
        <v>1</v>
      </c>
      <c r="G293" s="42" t="s">
        <v>445</v>
      </c>
      <c r="H293" s="42" t="s">
        <v>443</v>
      </c>
    </row>
    <row r="294" spans="3:8" ht="16.75" x14ac:dyDescent="0.45">
      <c r="C294" s="27">
        <f t="shared" si="5"/>
        <v>296</v>
      </c>
      <c r="D294" s="27">
        <v>280</v>
      </c>
      <c r="E294" s="27" t="s">
        <v>446</v>
      </c>
      <c r="F294" s="27" t="s">
        <v>1</v>
      </c>
      <c r="G294" s="42" t="s">
        <v>447</v>
      </c>
      <c r="H294" s="42" t="s">
        <v>443</v>
      </c>
    </row>
    <row r="295" spans="3:8" ht="16.75" x14ac:dyDescent="0.45">
      <c r="C295" s="27">
        <f t="shared" si="5"/>
        <v>297</v>
      </c>
      <c r="D295" s="27">
        <v>281</v>
      </c>
      <c r="E295" s="27" t="s">
        <v>1523</v>
      </c>
      <c r="F295" s="27" t="s">
        <v>1</v>
      </c>
      <c r="G295" s="42" t="s">
        <v>448</v>
      </c>
      <c r="H295" s="78" t="s">
        <v>452</v>
      </c>
    </row>
    <row r="296" spans="3:8" ht="16.75" x14ac:dyDescent="0.45">
      <c r="C296" s="27">
        <f t="shared" si="5"/>
        <v>298</v>
      </c>
      <c r="D296" s="27">
        <v>282</v>
      </c>
      <c r="E296" s="27" t="s">
        <v>1524</v>
      </c>
      <c r="F296" s="27" t="s">
        <v>1</v>
      </c>
      <c r="G296" s="42" t="s">
        <v>449</v>
      </c>
      <c r="H296" s="78" t="s">
        <v>452</v>
      </c>
    </row>
    <row r="297" spans="3:8" ht="16.75" x14ac:dyDescent="0.45">
      <c r="C297" s="27">
        <f t="shared" si="5"/>
        <v>299</v>
      </c>
      <c r="D297" s="27">
        <v>283</v>
      </c>
      <c r="E297" s="27" t="s">
        <v>450</v>
      </c>
      <c r="F297" s="27" t="s">
        <v>1</v>
      </c>
      <c r="G297" s="42" t="s">
        <v>451</v>
      </c>
      <c r="H297" s="78" t="s">
        <v>452</v>
      </c>
    </row>
    <row r="298" spans="3:8" ht="16.75" x14ac:dyDescent="0.45">
      <c r="C298" s="27">
        <f t="shared" si="5"/>
        <v>300</v>
      </c>
      <c r="D298" s="27">
        <v>284</v>
      </c>
      <c r="E298" s="27" t="s">
        <v>461</v>
      </c>
      <c r="F298" s="27" t="s">
        <v>1</v>
      </c>
      <c r="G298" s="42" t="s">
        <v>462</v>
      </c>
      <c r="H298" s="78" t="s">
        <v>463</v>
      </c>
    </row>
    <row r="299" spans="3:8" ht="16.75" x14ac:dyDescent="0.45">
      <c r="C299" s="27">
        <f t="shared" si="5"/>
        <v>301</v>
      </c>
      <c r="D299" s="27">
        <v>285</v>
      </c>
      <c r="E299" s="27" t="s">
        <v>464</v>
      </c>
      <c r="F299" s="27" t="s">
        <v>1</v>
      </c>
      <c r="G299" s="42" t="s">
        <v>465</v>
      </c>
      <c r="H299" s="78" t="s">
        <v>463</v>
      </c>
    </row>
    <row r="300" spans="3:8" ht="16.75" x14ac:dyDescent="0.45">
      <c r="C300" s="27">
        <f t="shared" si="5"/>
        <v>302</v>
      </c>
      <c r="D300" s="27">
        <v>286</v>
      </c>
      <c r="E300" s="27" t="s">
        <v>1525</v>
      </c>
      <c r="F300" s="27" t="s">
        <v>1</v>
      </c>
      <c r="G300" s="42" t="s">
        <v>1526</v>
      </c>
      <c r="H300" s="78" t="s">
        <v>463</v>
      </c>
    </row>
    <row r="301" spans="3:8" ht="16.75" x14ac:dyDescent="0.45">
      <c r="C301" s="27">
        <f t="shared" si="5"/>
        <v>303</v>
      </c>
      <c r="D301" s="27">
        <v>287</v>
      </c>
      <c r="E301" s="27" t="s">
        <v>1527</v>
      </c>
      <c r="F301" s="27" t="s">
        <v>1</v>
      </c>
      <c r="G301" s="42" t="s">
        <v>1528</v>
      </c>
      <c r="H301" s="78" t="s">
        <v>463</v>
      </c>
    </row>
    <row r="302" spans="3:8" ht="16.75" x14ac:dyDescent="0.45">
      <c r="C302" s="27">
        <f t="shared" si="5"/>
        <v>304</v>
      </c>
      <c r="D302" s="27">
        <v>288</v>
      </c>
      <c r="E302" s="27" t="s">
        <v>453</v>
      </c>
      <c r="F302" s="27" t="s">
        <v>1</v>
      </c>
      <c r="G302" s="42" t="s">
        <v>454</v>
      </c>
      <c r="H302" s="78" t="s">
        <v>455</v>
      </c>
    </row>
    <row r="303" spans="3:8" ht="16.75" x14ac:dyDescent="0.45">
      <c r="C303" s="27">
        <f t="shared" si="5"/>
        <v>305</v>
      </c>
      <c r="D303" s="27">
        <v>289</v>
      </c>
      <c r="E303" s="27" t="s">
        <v>456</v>
      </c>
      <c r="F303" s="27" t="s">
        <v>1</v>
      </c>
      <c r="G303" s="42" t="s">
        <v>457</v>
      </c>
      <c r="H303" s="78" t="s">
        <v>455</v>
      </c>
    </row>
    <row r="304" spans="3:8" ht="16.75" x14ac:dyDescent="0.45">
      <c r="C304" s="27">
        <f t="shared" si="5"/>
        <v>306</v>
      </c>
      <c r="D304" s="27">
        <v>290</v>
      </c>
      <c r="E304" s="27" t="s">
        <v>458</v>
      </c>
      <c r="F304" s="27" t="s">
        <v>1</v>
      </c>
      <c r="G304" s="42" t="s">
        <v>459</v>
      </c>
      <c r="H304" s="78" t="s">
        <v>455</v>
      </c>
    </row>
    <row r="305" spans="3:8" ht="16.75" x14ac:dyDescent="0.45">
      <c r="C305" s="27">
        <f t="shared" si="5"/>
        <v>307</v>
      </c>
      <c r="D305" s="27">
        <v>291</v>
      </c>
      <c r="E305" s="27" t="s">
        <v>1529</v>
      </c>
      <c r="F305" s="27" t="s">
        <v>1</v>
      </c>
      <c r="G305" s="42" t="s">
        <v>1530</v>
      </c>
      <c r="H305" s="42" t="s">
        <v>460</v>
      </c>
    </row>
    <row r="306" spans="3:8" ht="16.75" x14ac:dyDescent="0.45">
      <c r="C306" s="27">
        <f t="shared" si="5"/>
        <v>308</v>
      </c>
      <c r="D306" s="27">
        <v>292</v>
      </c>
      <c r="E306" s="27" t="s">
        <v>1531</v>
      </c>
      <c r="F306" s="27" t="s">
        <v>1</v>
      </c>
      <c r="G306" s="42" t="s">
        <v>1532</v>
      </c>
      <c r="H306" s="42" t="s">
        <v>460</v>
      </c>
    </row>
    <row r="307" spans="3:8" ht="16.75" x14ac:dyDescent="0.45">
      <c r="C307" s="27">
        <f t="shared" si="5"/>
        <v>309</v>
      </c>
      <c r="D307" s="27">
        <v>293</v>
      </c>
      <c r="E307" s="27" t="s">
        <v>1533</v>
      </c>
      <c r="F307" s="27" t="s">
        <v>1</v>
      </c>
      <c r="G307" s="42" t="s">
        <v>1534</v>
      </c>
      <c r="H307" s="42" t="s">
        <v>460</v>
      </c>
    </row>
    <row r="308" spans="3:8" ht="16.75" x14ac:dyDescent="0.45">
      <c r="C308" s="27">
        <f t="shared" si="5"/>
        <v>310</v>
      </c>
      <c r="D308" s="27">
        <v>294</v>
      </c>
      <c r="E308" s="27" t="s">
        <v>1535</v>
      </c>
      <c r="F308" s="27" t="s">
        <v>1</v>
      </c>
      <c r="G308" s="42" t="s">
        <v>1536</v>
      </c>
      <c r="H308" s="42" t="s">
        <v>1537</v>
      </c>
    </row>
    <row r="309" spans="3:8" ht="16.75" x14ac:dyDescent="0.45">
      <c r="C309" s="27">
        <f t="shared" si="5"/>
        <v>311</v>
      </c>
      <c r="D309" s="27">
        <v>295</v>
      </c>
      <c r="E309" s="27" t="s">
        <v>1538</v>
      </c>
      <c r="F309" s="27" t="s">
        <v>1</v>
      </c>
      <c r="G309" s="42" t="s">
        <v>1539</v>
      </c>
      <c r="H309" s="42" t="s">
        <v>1537</v>
      </c>
    </row>
    <row r="310" spans="3:8" ht="16.75" x14ac:dyDescent="0.45">
      <c r="C310" s="27">
        <f t="shared" si="5"/>
        <v>312</v>
      </c>
      <c r="D310" s="27">
        <v>296</v>
      </c>
      <c r="E310" s="27" t="s">
        <v>1540</v>
      </c>
      <c r="F310" s="27" t="s">
        <v>1</v>
      </c>
      <c r="G310" s="42" t="s">
        <v>1541</v>
      </c>
      <c r="H310" s="42" t="s">
        <v>1537</v>
      </c>
    </row>
    <row r="311" spans="3:8" ht="16.75" x14ac:dyDescent="0.45">
      <c r="C311" s="27">
        <f t="shared" si="5"/>
        <v>313</v>
      </c>
      <c r="D311" s="27">
        <v>297</v>
      </c>
      <c r="E311" s="27" t="s">
        <v>1542</v>
      </c>
      <c r="F311" s="27" t="s">
        <v>1</v>
      </c>
      <c r="G311" s="42" t="s">
        <v>1543</v>
      </c>
      <c r="H311" s="78" t="s">
        <v>1544</v>
      </c>
    </row>
    <row r="312" spans="3:8" ht="16.75" x14ac:dyDescent="0.45">
      <c r="C312" s="27">
        <f t="shared" si="5"/>
        <v>314</v>
      </c>
      <c r="D312" s="27">
        <v>298</v>
      </c>
      <c r="E312" s="27" t="s">
        <v>1545</v>
      </c>
      <c r="F312" s="27" t="s">
        <v>1</v>
      </c>
      <c r="G312" s="42" t="s">
        <v>1546</v>
      </c>
      <c r="H312" s="78" t="s">
        <v>1547</v>
      </c>
    </row>
    <row r="313" spans="3:8" ht="16.75" x14ac:dyDescent="0.45">
      <c r="C313" s="27">
        <f t="shared" si="5"/>
        <v>315</v>
      </c>
      <c r="D313" s="27">
        <v>299</v>
      </c>
      <c r="E313" s="27" t="s">
        <v>1548</v>
      </c>
      <c r="F313" s="27" t="s">
        <v>1</v>
      </c>
      <c r="G313" s="42" t="s">
        <v>1549</v>
      </c>
      <c r="H313" s="78" t="s">
        <v>1550</v>
      </c>
    </row>
    <row r="314" spans="3:8" ht="16.75" x14ac:dyDescent="0.45">
      <c r="C314" s="27">
        <f t="shared" si="5"/>
        <v>316</v>
      </c>
      <c r="D314" s="27">
        <v>300</v>
      </c>
      <c r="E314" s="27" t="s">
        <v>1551</v>
      </c>
      <c r="F314" s="27" t="s">
        <v>1</v>
      </c>
      <c r="G314" s="42" t="s">
        <v>1552</v>
      </c>
      <c r="H314" s="78" t="s">
        <v>1553</v>
      </c>
    </row>
    <row r="315" spans="3:8" ht="16.75" x14ac:dyDescent="0.45">
      <c r="C315" s="27">
        <f t="shared" si="5"/>
        <v>317</v>
      </c>
      <c r="D315" s="27">
        <v>301</v>
      </c>
      <c r="E315" s="27" t="s">
        <v>1554</v>
      </c>
      <c r="F315" s="27" t="s">
        <v>1</v>
      </c>
      <c r="G315" s="42" t="s">
        <v>1555</v>
      </c>
      <c r="H315" s="78" t="s">
        <v>1556</v>
      </c>
    </row>
    <row r="316" spans="3:8" ht="16.75" x14ac:dyDescent="0.45">
      <c r="C316" s="27">
        <f t="shared" si="5"/>
        <v>318</v>
      </c>
      <c r="D316" s="27">
        <v>302</v>
      </c>
      <c r="E316" s="27" t="s">
        <v>1557</v>
      </c>
      <c r="F316" s="27" t="s">
        <v>1</v>
      </c>
      <c r="G316" s="42" t="s">
        <v>1558</v>
      </c>
      <c r="H316" s="78" t="s">
        <v>1559</v>
      </c>
    </row>
    <row r="317" spans="3:8" ht="16.75" x14ac:dyDescent="0.45">
      <c r="C317" s="27">
        <f t="shared" si="5"/>
        <v>319</v>
      </c>
      <c r="D317" s="27">
        <v>303</v>
      </c>
      <c r="E317" s="27" t="s">
        <v>1560</v>
      </c>
      <c r="F317" s="27" t="s">
        <v>1</v>
      </c>
      <c r="G317" s="42" t="s">
        <v>1561</v>
      </c>
      <c r="H317" s="42" t="s">
        <v>1562</v>
      </c>
    </row>
    <row r="318" spans="3:8" ht="16.75" x14ac:dyDescent="0.45">
      <c r="C318" s="27">
        <f t="shared" si="5"/>
        <v>320</v>
      </c>
      <c r="D318" s="27">
        <v>304</v>
      </c>
      <c r="E318" s="27" t="s">
        <v>1563</v>
      </c>
      <c r="F318" s="27" t="s">
        <v>1</v>
      </c>
      <c r="G318" s="42" t="s">
        <v>1564</v>
      </c>
      <c r="H318" s="42" t="s">
        <v>1562</v>
      </c>
    </row>
    <row r="319" spans="3:8" ht="16.75" x14ac:dyDescent="0.45">
      <c r="C319" s="27">
        <f t="shared" si="5"/>
        <v>321</v>
      </c>
      <c r="D319" s="27">
        <v>305</v>
      </c>
      <c r="E319" s="27" t="s">
        <v>1565</v>
      </c>
      <c r="F319" s="27" t="s">
        <v>1</v>
      </c>
      <c r="G319" s="42" t="s">
        <v>1566</v>
      </c>
      <c r="H319" s="42" t="s">
        <v>1562</v>
      </c>
    </row>
    <row r="320" spans="3:8" ht="16.75" x14ac:dyDescent="0.45">
      <c r="C320" s="27">
        <f t="shared" si="5"/>
        <v>322</v>
      </c>
      <c r="D320" s="27">
        <v>306</v>
      </c>
      <c r="E320" s="27" t="s">
        <v>1567</v>
      </c>
      <c r="F320" s="27" t="s">
        <v>1</v>
      </c>
      <c r="G320" s="42" t="s">
        <v>1568</v>
      </c>
      <c r="H320" s="42" t="s">
        <v>1562</v>
      </c>
    </row>
    <row r="321" spans="3:8" ht="16.75" x14ac:dyDescent="0.45">
      <c r="C321" s="27">
        <f t="shared" si="5"/>
        <v>323</v>
      </c>
      <c r="D321" s="27">
        <v>307</v>
      </c>
      <c r="E321" s="27" t="s">
        <v>1569</v>
      </c>
      <c r="F321" s="27" t="s">
        <v>1</v>
      </c>
      <c r="G321" s="42" t="s">
        <v>1570</v>
      </c>
      <c r="H321" s="42" t="s">
        <v>1562</v>
      </c>
    </row>
    <row r="322" spans="3:8" ht="16.75" x14ac:dyDescent="0.45">
      <c r="C322" s="27">
        <f t="shared" si="5"/>
        <v>324</v>
      </c>
      <c r="D322" s="27">
        <v>308</v>
      </c>
      <c r="E322" s="27" t="s">
        <v>1571</v>
      </c>
      <c r="F322" s="27" t="s">
        <v>1</v>
      </c>
      <c r="G322" s="42" t="s">
        <v>1572</v>
      </c>
      <c r="H322" s="42" t="s">
        <v>1562</v>
      </c>
    </row>
    <row r="323" spans="3:8" ht="16.75" x14ac:dyDescent="0.45">
      <c r="C323" s="27">
        <f t="shared" si="5"/>
        <v>325</v>
      </c>
      <c r="D323" s="27">
        <v>309</v>
      </c>
      <c r="E323" s="27" t="s">
        <v>1573</v>
      </c>
      <c r="F323" s="27" t="s">
        <v>1</v>
      </c>
      <c r="G323" s="42" t="s">
        <v>1574</v>
      </c>
      <c r="H323" s="42" t="s">
        <v>1562</v>
      </c>
    </row>
    <row r="324" spans="3:8" ht="16.75" x14ac:dyDescent="0.45">
      <c r="C324" s="27">
        <f t="shared" si="5"/>
        <v>326</v>
      </c>
      <c r="D324" s="27">
        <v>310</v>
      </c>
      <c r="E324" s="27" t="s">
        <v>1575</v>
      </c>
      <c r="F324" s="27" t="s">
        <v>1</v>
      </c>
      <c r="G324" s="42" t="s">
        <v>1576</v>
      </c>
      <c r="H324" s="42" t="s">
        <v>1562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6"/>
  <sheetViews>
    <sheetView zoomScale="133" zoomScaleNormal="133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45" x14ac:dyDescent="0.3"/>
  <cols>
    <col min="1" max="1" width="4" bestFit="1" customWidth="1"/>
    <col min="2" max="2" width="46.921875" customWidth="1"/>
    <col min="3" max="6" width="3.53515625" bestFit="1" customWidth="1"/>
    <col min="7" max="7" width="81.3046875" customWidth="1"/>
  </cols>
  <sheetData>
    <row r="1" spans="1:7" x14ac:dyDescent="0.3">
      <c r="A1" s="7"/>
      <c r="B1" s="8" t="s">
        <v>91</v>
      </c>
      <c r="C1" s="7"/>
      <c r="D1" s="7"/>
      <c r="E1" s="7"/>
      <c r="F1" s="7"/>
      <c r="G1" s="7"/>
    </row>
    <row r="2" spans="1:7" ht="12.9" thickBot="1" x14ac:dyDescent="0.35">
      <c r="A2" s="7" t="s">
        <v>14</v>
      </c>
      <c r="B2" s="7"/>
      <c r="C2" s="7"/>
      <c r="D2" s="7"/>
      <c r="E2" s="7"/>
      <c r="F2" s="7"/>
      <c r="G2" s="7"/>
    </row>
    <row r="3" spans="1:7" ht="58.75" x14ac:dyDescent="0.3">
      <c r="A3" s="12" t="s">
        <v>15</v>
      </c>
      <c r="B3" s="13" t="s">
        <v>16</v>
      </c>
      <c r="C3" s="22" t="s">
        <v>17</v>
      </c>
      <c r="D3" s="22" t="s">
        <v>18</v>
      </c>
      <c r="E3" s="22" t="s">
        <v>19</v>
      </c>
      <c r="F3" s="23" t="s">
        <v>20</v>
      </c>
      <c r="G3" s="14" t="s">
        <v>21</v>
      </c>
    </row>
    <row r="4" spans="1:7" s="27" customFormat="1" ht="12.9" x14ac:dyDescent="0.3">
      <c r="A4" s="111"/>
      <c r="B4" s="112" t="s">
        <v>1750</v>
      </c>
      <c r="C4" s="113" t="s">
        <v>185</v>
      </c>
      <c r="D4" s="113"/>
      <c r="E4" s="113"/>
      <c r="F4" s="114"/>
      <c r="G4" s="115" t="s">
        <v>1751</v>
      </c>
    </row>
    <row r="5" spans="1:7" x14ac:dyDescent="0.3">
      <c r="A5" s="15">
        <v>1</v>
      </c>
      <c r="B5" s="9" t="s">
        <v>482</v>
      </c>
      <c r="C5" s="10"/>
      <c r="D5" s="11" t="s">
        <v>320</v>
      </c>
      <c r="E5" s="11" t="s">
        <v>1</v>
      </c>
      <c r="F5" s="11" t="s">
        <v>1</v>
      </c>
      <c r="G5" s="16" t="s">
        <v>483</v>
      </c>
    </row>
    <row r="6" spans="1:7" s="27" customFormat="1" x14ac:dyDescent="0.3">
      <c r="A6" s="15">
        <v>1.1000000000000001</v>
      </c>
      <c r="B6" s="9" t="s">
        <v>1592</v>
      </c>
      <c r="C6" s="10"/>
      <c r="D6" s="11" t="s">
        <v>320</v>
      </c>
      <c r="E6" s="11" t="s">
        <v>1</v>
      </c>
      <c r="F6" s="11" t="s">
        <v>1</v>
      </c>
      <c r="G6" s="16" t="s">
        <v>1593</v>
      </c>
    </row>
    <row r="7" spans="1:7" s="27" customFormat="1" x14ac:dyDescent="0.3">
      <c r="A7" s="15">
        <v>1.2</v>
      </c>
      <c r="B7" s="9" t="s">
        <v>1594</v>
      </c>
      <c r="C7" s="10"/>
      <c r="D7" s="11" t="s">
        <v>320</v>
      </c>
      <c r="E7" s="11" t="s">
        <v>1</v>
      </c>
      <c r="F7" s="11" t="s">
        <v>1</v>
      </c>
      <c r="G7" s="16" t="s">
        <v>1595</v>
      </c>
    </row>
    <row r="8" spans="1:7" s="27" customFormat="1" x14ac:dyDescent="0.3">
      <c r="A8" s="15"/>
      <c r="B8" s="30" t="s">
        <v>635</v>
      </c>
      <c r="C8" s="81"/>
      <c r="D8" s="82" t="s">
        <v>468</v>
      </c>
      <c r="E8" s="82"/>
      <c r="F8" s="82"/>
      <c r="G8" s="82" t="s">
        <v>636</v>
      </c>
    </row>
    <row r="9" spans="1:7" x14ac:dyDescent="0.3">
      <c r="A9" s="15">
        <v>2</v>
      </c>
      <c r="B9" t="s">
        <v>481</v>
      </c>
      <c r="C9" t="s">
        <v>1</v>
      </c>
      <c r="D9" s="104" t="s">
        <v>468</v>
      </c>
      <c r="G9" t="s">
        <v>1600</v>
      </c>
    </row>
    <row r="10" spans="1:7" x14ac:dyDescent="0.3">
      <c r="A10" s="15">
        <v>2.1</v>
      </c>
      <c r="B10" s="9" t="s">
        <v>1596</v>
      </c>
      <c r="C10" s="10"/>
      <c r="D10" s="11" t="s">
        <v>468</v>
      </c>
      <c r="E10" s="11" t="s">
        <v>1</v>
      </c>
      <c r="F10" s="11" t="s">
        <v>1</v>
      </c>
      <c r="G10" s="16" t="s">
        <v>1597</v>
      </c>
    </row>
    <row r="11" spans="1:7" x14ac:dyDescent="0.3">
      <c r="A11" s="15">
        <v>2.1</v>
      </c>
      <c r="B11" s="9" t="s">
        <v>1598</v>
      </c>
      <c r="C11" s="10"/>
      <c r="D11" s="11" t="s">
        <v>468</v>
      </c>
      <c r="E11" s="11" t="s">
        <v>1</v>
      </c>
      <c r="F11" s="11" t="s">
        <v>1</v>
      </c>
      <c r="G11" s="16" t="s">
        <v>1599</v>
      </c>
    </row>
    <row r="12" spans="1:7" s="27" customFormat="1" x14ac:dyDescent="0.3">
      <c r="A12" s="15">
        <v>2.2000000000000002</v>
      </c>
      <c r="B12" s="9" t="s">
        <v>1601</v>
      </c>
      <c r="C12" s="10"/>
      <c r="D12" s="11" t="s">
        <v>468</v>
      </c>
      <c r="E12" s="11" t="s">
        <v>1</v>
      </c>
      <c r="F12" s="11" t="s">
        <v>1</v>
      </c>
      <c r="G12" s="16" t="s">
        <v>1602</v>
      </c>
    </row>
    <row r="13" spans="1:7" s="27" customFormat="1" x14ac:dyDescent="0.3">
      <c r="A13" s="15">
        <v>2.2999999999999998</v>
      </c>
      <c r="B13" s="9" t="s">
        <v>1603</v>
      </c>
      <c r="C13" s="10"/>
      <c r="D13" s="11" t="s">
        <v>1</v>
      </c>
      <c r="E13" s="11" t="s">
        <v>1</v>
      </c>
      <c r="F13" s="11" t="s">
        <v>1</v>
      </c>
      <c r="G13" s="16" t="s">
        <v>1</v>
      </c>
    </row>
    <row r="14" spans="1:7" s="27" customFormat="1" x14ac:dyDescent="0.3">
      <c r="A14" s="15">
        <v>2.2999999999999998</v>
      </c>
      <c r="B14" s="9" t="s">
        <v>1604</v>
      </c>
      <c r="C14" s="10"/>
      <c r="D14" s="11" t="s">
        <v>468</v>
      </c>
      <c r="E14" s="11" t="s">
        <v>1</v>
      </c>
      <c r="F14" s="11" t="s">
        <v>1</v>
      </c>
      <c r="G14" s="16" t="s">
        <v>1606</v>
      </c>
    </row>
    <row r="15" spans="1:7" s="27" customFormat="1" x14ac:dyDescent="0.3">
      <c r="A15" s="15">
        <v>2.2999999999999998</v>
      </c>
      <c r="B15" s="9" t="s">
        <v>1605</v>
      </c>
      <c r="C15" s="10"/>
      <c r="D15" s="11" t="s">
        <v>468</v>
      </c>
      <c r="E15" s="11" t="s">
        <v>1</v>
      </c>
      <c r="F15" s="11" t="s">
        <v>1</v>
      </c>
      <c r="G15" s="16" t="s">
        <v>1607</v>
      </c>
    </row>
    <row r="16" spans="1:7" s="27" customFormat="1" x14ac:dyDescent="0.3">
      <c r="A16" s="15">
        <v>2.4</v>
      </c>
      <c r="B16" s="9" t="s">
        <v>1608</v>
      </c>
      <c r="C16" s="10"/>
      <c r="D16" s="11" t="s">
        <v>468</v>
      </c>
      <c r="E16" s="11" t="s">
        <v>1</v>
      </c>
      <c r="F16" s="11" t="s">
        <v>1</v>
      </c>
      <c r="G16" s="16" t="s">
        <v>1609</v>
      </c>
    </row>
    <row r="17" spans="1:7" x14ac:dyDescent="0.3">
      <c r="A17" s="15">
        <v>3</v>
      </c>
      <c r="B17" s="9" t="s">
        <v>466</v>
      </c>
      <c r="C17" s="10"/>
      <c r="D17" s="11" t="s">
        <v>468</v>
      </c>
      <c r="E17" s="11" t="s">
        <v>1</v>
      </c>
      <c r="F17" s="11" t="s">
        <v>1</v>
      </c>
      <c r="G17" s="16" t="s">
        <v>467</v>
      </c>
    </row>
    <row r="18" spans="1:7" x14ac:dyDescent="0.3">
      <c r="A18" s="15">
        <v>4</v>
      </c>
      <c r="B18" s="9" t="s">
        <v>470</v>
      </c>
      <c r="C18" s="10"/>
      <c r="D18" s="11" t="s">
        <v>320</v>
      </c>
      <c r="E18" s="11" t="s">
        <v>1</v>
      </c>
      <c r="F18" s="11" t="s">
        <v>1</v>
      </c>
      <c r="G18" s="16" t="s">
        <v>469</v>
      </c>
    </row>
    <row r="19" spans="1:7" s="27" customFormat="1" x14ac:dyDescent="0.3">
      <c r="A19" s="15">
        <v>4.0999999999999996</v>
      </c>
      <c r="B19" s="9" t="s">
        <v>1610</v>
      </c>
      <c r="C19" s="10"/>
      <c r="D19" s="11" t="s">
        <v>468</v>
      </c>
      <c r="E19" s="11" t="s">
        <v>1</v>
      </c>
      <c r="F19" s="11" t="s">
        <v>1</v>
      </c>
      <c r="G19" s="16" t="s">
        <v>1611</v>
      </c>
    </row>
    <row r="20" spans="1:7" x14ac:dyDescent="0.3">
      <c r="A20" s="15">
        <v>5</v>
      </c>
      <c r="B20" s="9" t="s">
        <v>471</v>
      </c>
      <c r="C20" s="10"/>
      <c r="D20" s="11" t="s">
        <v>1</v>
      </c>
      <c r="E20" s="11" t="s">
        <v>1</v>
      </c>
      <c r="F20" s="11" t="s">
        <v>1</v>
      </c>
      <c r="G20" s="16" t="s">
        <v>1600</v>
      </c>
    </row>
    <row r="21" spans="1:7" s="27" customFormat="1" x14ac:dyDescent="0.3">
      <c r="A21" s="15">
        <v>5.0999999999999996</v>
      </c>
      <c r="B21" s="9" t="s">
        <v>1612</v>
      </c>
      <c r="C21" s="10"/>
      <c r="D21" s="11" t="s">
        <v>468</v>
      </c>
      <c r="E21" s="11" t="s">
        <v>1</v>
      </c>
      <c r="F21" s="11" t="s">
        <v>1</v>
      </c>
      <c r="G21" s="16" t="s">
        <v>1613</v>
      </c>
    </row>
    <row r="22" spans="1:7" s="27" customFormat="1" x14ac:dyDescent="0.3">
      <c r="A22" s="15">
        <v>5.2</v>
      </c>
      <c r="B22" s="9" t="s">
        <v>1614</v>
      </c>
      <c r="C22" s="10"/>
      <c r="D22" s="11" t="s">
        <v>468</v>
      </c>
      <c r="E22" s="11" t="s">
        <v>1</v>
      </c>
      <c r="F22" s="11" t="s">
        <v>1</v>
      </c>
      <c r="G22" s="16" t="s">
        <v>1615</v>
      </c>
    </row>
    <row r="23" spans="1:7" s="27" customFormat="1" x14ac:dyDescent="0.3">
      <c r="A23" s="15">
        <v>5.3</v>
      </c>
      <c r="B23" s="9" t="s">
        <v>1616</v>
      </c>
      <c r="C23" s="10"/>
      <c r="D23" s="11" t="s">
        <v>468</v>
      </c>
      <c r="E23" s="11" t="s">
        <v>1</v>
      </c>
      <c r="F23" s="11" t="s">
        <v>1</v>
      </c>
      <c r="G23" s="16" t="s">
        <v>1617</v>
      </c>
    </row>
    <row r="24" spans="1:7" s="27" customFormat="1" x14ac:dyDescent="0.3">
      <c r="A24" s="15">
        <v>15</v>
      </c>
      <c r="B24" s="9" t="s">
        <v>1618</v>
      </c>
      <c r="C24" s="10"/>
      <c r="D24" s="11" t="s">
        <v>468</v>
      </c>
      <c r="E24" s="11" t="s">
        <v>1</v>
      </c>
      <c r="F24" s="11" t="s">
        <v>1</v>
      </c>
      <c r="G24" s="16" t="s">
        <v>1</v>
      </c>
    </row>
    <row r="25" spans="1:7" s="27" customFormat="1" x14ac:dyDescent="0.3">
      <c r="A25" s="15">
        <v>15</v>
      </c>
      <c r="B25" s="9" t="s">
        <v>1619</v>
      </c>
      <c r="C25" s="10"/>
      <c r="D25" s="11" t="s">
        <v>468</v>
      </c>
      <c r="E25" s="11" t="s">
        <v>1</v>
      </c>
      <c r="F25" s="11" t="s">
        <v>1</v>
      </c>
      <c r="G25" s="16" t="s">
        <v>1620</v>
      </c>
    </row>
    <row r="26" spans="1:7" x14ac:dyDescent="0.3">
      <c r="A26" s="15">
        <v>6</v>
      </c>
      <c r="B26" s="9" t="s">
        <v>472</v>
      </c>
      <c r="C26" s="10"/>
      <c r="D26" s="109" t="s">
        <v>1739</v>
      </c>
      <c r="E26" s="11" t="s">
        <v>1</v>
      </c>
      <c r="F26" s="11" t="s">
        <v>1</v>
      </c>
      <c r="G26" s="16" t="s">
        <v>1740</v>
      </c>
    </row>
    <row r="27" spans="1:7" x14ac:dyDescent="0.3">
      <c r="A27" s="15">
        <v>7</v>
      </c>
      <c r="B27" s="9" t="s">
        <v>473</v>
      </c>
      <c r="C27" s="10"/>
      <c r="D27" s="11" t="s">
        <v>320</v>
      </c>
      <c r="E27" s="11" t="s">
        <v>1</v>
      </c>
      <c r="F27" s="11" t="s">
        <v>1</v>
      </c>
      <c r="G27" s="16" t="s">
        <v>1</v>
      </c>
    </row>
    <row r="28" spans="1:7" s="27" customFormat="1" x14ac:dyDescent="0.3">
      <c r="A28" s="15">
        <v>7.1</v>
      </c>
      <c r="B28" s="9" t="s">
        <v>1621</v>
      </c>
      <c r="C28" s="10"/>
      <c r="D28" s="11" t="s">
        <v>1</v>
      </c>
      <c r="E28" s="11" t="s">
        <v>1</v>
      </c>
      <c r="F28" s="11" t="s">
        <v>1</v>
      </c>
      <c r="G28" s="16" t="s">
        <v>1</v>
      </c>
    </row>
    <row r="29" spans="1:7" s="27" customFormat="1" x14ac:dyDescent="0.3">
      <c r="A29" s="15">
        <v>7.1</v>
      </c>
      <c r="B29" s="9" t="s">
        <v>1622</v>
      </c>
      <c r="C29" s="10"/>
      <c r="D29" s="11" t="s">
        <v>1</v>
      </c>
      <c r="E29" s="11" t="s">
        <v>1</v>
      </c>
      <c r="F29" s="11" t="s">
        <v>1</v>
      </c>
      <c r="G29" s="16" t="s">
        <v>1628</v>
      </c>
    </row>
    <row r="30" spans="1:7" s="27" customFormat="1" x14ac:dyDescent="0.3">
      <c r="A30" s="15">
        <v>7.1</v>
      </c>
      <c r="B30" s="9" t="s">
        <v>1623</v>
      </c>
      <c r="C30" s="10"/>
      <c r="D30" s="11" t="s">
        <v>1</v>
      </c>
      <c r="E30" s="11" t="s">
        <v>1</v>
      </c>
      <c r="F30" s="11" t="s">
        <v>1</v>
      </c>
      <c r="G30" s="16" t="s">
        <v>1629</v>
      </c>
    </row>
    <row r="31" spans="1:7" s="27" customFormat="1" x14ac:dyDescent="0.3">
      <c r="A31" s="15">
        <v>7.1</v>
      </c>
      <c r="B31" s="9" t="s">
        <v>1624</v>
      </c>
      <c r="C31" s="10"/>
      <c r="D31" s="11" t="s">
        <v>1</v>
      </c>
      <c r="E31" s="11" t="s">
        <v>1</v>
      </c>
      <c r="F31" s="11" t="s">
        <v>1</v>
      </c>
      <c r="G31" s="16" t="s">
        <v>1630</v>
      </c>
    </row>
    <row r="32" spans="1:7" s="27" customFormat="1" x14ac:dyDescent="0.3">
      <c r="A32" s="15">
        <v>7.1</v>
      </c>
      <c r="B32" s="9" t="s">
        <v>1625</v>
      </c>
      <c r="C32" s="10"/>
      <c r="D32" s="11" t="s">
        <v>1</v>
      </c>
      <c r="E32" s="11" t="s">
        <v>1</v>
      </c>
      <c r="F32" s="11" t="s">
        <v>1</v>
      </c>
      <c r="G32" s="16" t="s">
        <v>1630</v>
      </c>
    </row>
    <row r="33" spans="1:7" s="27" customFormat="1" x14ac:dyDescent="0.3">
      <c r="A33" s="15">
        <v>7.1</v>
      </c>
      <c r="B33" s="9" t="s">
        <v>1626</v>
      </c>
      <c r="C33" s="10"/>
      <c r="D33" s="11" t="s">
        <v>1</v>
      </c>
      <c r="E33" s="11" t="s">
        <v>1</v>
      </c>
      <c r="F33" s="11" t="s">
        <v>1</v>
      </c>
      <c r="G33" s="16" t="s">
        <v>1630</v>
      </c>
    </row>
    <row r="34" spans="1:7" s="27" customFormat="1" x14ac:dyDescent="0.3">
      <c r="A34" s="15">
        <v>7.1</v>
      </c>
      <c r="B34" s="9" t="s">
        <v>1627</v>
      </c>
      <c r="C34" s="10"/>
      <c r="D34" s="11" t="s">
        <v>1</v>
      </c>
      <c r="E34" s="11" t="s">
        <v>1</v>
      </c>
      <c r="F34" s="11" t="s">
        <v>1</v>
      </c>
      <c r="G34" s="16" t="s">
        <v>1631</v>
      </c>
    </row>
    <row r="35" spans="1:7" s="27" customFormat="1" x14ac:dyDescent="0.3">
      <c r="A35" s="15">
        <v>7.2</v>
      </c>
      <c r="B35" s="9" t="s">
        <v>1636</v>
      </c>
      <c r="C35" s="10"/>
      <c r="D35" s="11" t="s">
        <v>1</v>
      </c>
      <c r="E35" s="11" t="s">
        <v>1</v>
      </c>
      <c r="F35" s="11" t="s">
        <v>1</v>
      </c>
      <c r="G35" s="16" t="s">
        <v>1</v>
      </c>
    </row>
    <row r="36" spans="1:7" s="27" customFormat="1" x14ac:dyDescent="0.3">
      <c r="A36" s="15">
        <v>7.2</v>
      </c>
      <c r="B36" s="9" t="s">
        <v>1622</v>
      </c>
      <c r="C36" s="10"/>
      <c r="D36" s="11" t="s">
        <v>1</v>
      </c>
      <c r="E36" s="11" t="s">
        <v>1</v>
      </c>
      <c r="F36" s="11" t="s">
        <v>1</v>
      </c>
      <c r="G36" s="16" t="s">
        <v>1637</v>
      </c>
    </row>
    <row r="37" spans="1:7" s="27" customFormat="1" x14ac:dyDescent="0.3">
      <c r="A37" s="15">
        <v>7.2</v>
      </c>
      <c r="B37" s="9" t="s">
        <v>1622</v>
      </c>
      <c r="C37" s="10"/>
      <c r="D37" s="11" t="s">
        <v>1</v>
      </c>
      <c r="E37" s="11" t="s">
        <v>1</v>
      </c>
      <c r="F37" s="11" t="s">
        <v>1</v>
      </c>
      <c r="G37" s="16" t="s">
        <v>1638</v>
      </c>
    </row>
    <row r="38" spans="1:7" s="27" customFormat="1" x14ac:dyDescent="0.3">
      <c r="A38" s="15">
        <v>7.2</v>
      </c>
      <c r="B38" s="9" t="s">
        <v>1623</v>
      </c>
      <c r="C38" s="10"/>
      <c r="D38" s="11" t="s">
        <v>1</v>
      </c>
      <c r="E38" s="11" t="s">
        <v>1</v>
      </c>
      <c r="F38" s="11" t="s">
        <v>1</v>
      </c>
      <c r="G38" s="16" t="s">
        <v>1639</v>
      </c>
    </row>
    <row r="39" spans="1:7" s="27" customFormat="1" x14ac:dyDescent="0.3">
      <c r="A39" s="15">
        <v>7.2</v>
      </c>
      <c r="B39" s="9" t="s">
        <v>1624</v>
      </c>
      <c r="C39" s="10"/>
      <c r="D39" s="11" t="s">
        <v>1</v>
      </c>
      <c r="E39" s="11" t="s">
        <v>1</v>
      </c>
      <c r="F39" s="11" t="s">
        <v>1</v>
      </c>
      <c r="G39" s="16" t="s">
        <v>1639</v>
      </c>
    </row>
    <row r="40" spans="1:7" s="27" customFormat="1" x14ac:dyDescent="0.3">
      <c r="A40" s="15">
        <v>7.2</v>
      </c>
      <c r="B40" s="9" t="s">
        <v>1625</v>
      </c>
      <c r="C40" s="10"/>
      <c r="D40" s="11" t="s">
        <v>1</v>
      </c>
      <c r="E40" s="11" t="s">
        <v>1</v>
      </c>
      <c r="F40" s="11" t="s">
        <v>1</v>
      </c>
      <c r="G40" s="16" t="s">
        <v>1640</v>
      </c>
    </row>
    <row r="41" spans="1:7" s="27" customFormat="1" x14ac:dyDescent="0.3">
      <c r="A41" s="15">
        <v>7.2</v>
      </c>
      <c r="B41" s="9" t="s">
        <v>1632</v>
      </c>
      <c r="C41" s="10"/>
      <c r="D41" s="11" t="s">
        <v>1</v>
      </c>
      <c r="E41" s="11" t="s">
        <v>1</v>
      </c>
      <c r="F41" s="11" t="s">
        <v>1</v>
      </c>
      <c r="G41" s="16" t="s">
        <v>1639</v>
      </c>
    </row>
    <row r="42" spans="1:7" s="27" customFormat="1" x14ac:dyDescent="0.3">
      <c r="A42" s="15">
        <v>7.2</v>
      </c>
      <c r="B42" s="9" t="s">
        <v>1633</v>
      </c>
      <c r="C42" s="10"/>
      <c r="D42" s="11" t="s">
        <v>1</v>
      </c>
      <c r="E42" s="11" t="s">
        <v>1</v>
      </c>
      <c r="F42" s="11" t="s">
        <v>1</v>
      </c>
      <c r="G42" s="16" t="s">
        <v>1642</v>
      </c>
    </row>
    <row r="43" spans="1:7" s="27" customFormat="1" x14ac:dyDescent="0.3">
      <c r="A43" s="15">
        <v>7.2</v>
      </c>
      <c r="B43" s="9" t="s">
        <v>1634</v>
      </c>
      <c r="C43" s="10"/>
      <c r="D43" s="11" t="s">
        <v>1</v>
      </c>
      <c r="E43" s="11" t="s">
        <v>1</v>
      </c>
      <c r="F43" s="11" t="s">
        <v>1</v>
      </c>
      <c r="G43" s="16" t="s">
        <v>1</v>
      </c>
    </row>
    <row r="44" spans="1:7" s="27" customFormat="1" x14ac:dyDescent="0.3">
      <c r="A44" s="15">
        <v>7.2</v>
      </c>
      <c r="B44" s="9" t="s">
        <v>1635</v>
      </c>
      <c r="C44" s="10"/>
      <c r="D44" s="11" t="s">
        <v>1</v>
      </c>
      <c r="E44" s="11" t="s">
        <v>1</v>
      </c>
      <c r="F44" s="11" t="s">
        <v>1</v>
      </c>
      <c r="G44" s="16" t="s">
        <v>1641</v>
      </c>
    </row>
    <row r="45" spans="1:7" s="27" customFormat="1" x14ac:dyDescent="0.3">
      <c r="A45" s="15">
        <v>7.2</v>
      </c>
      <c r="B45" s="9" t="s">
        <v>1</v>
      </c>
      <c r="C45" s="10"/>
      <c r="D45" s="11" t="s">
        <v>1</v>
      </c>
      <c r="E45" s="11" t="s">
        <v>1</v>
      </c>
      <c r="F45" s="11" t="s">
        <v>1</v>
      </c>
      <c r="G45" s="16" t="s">
        <v>1</v>
      </c>
    </row>
    <row r="46" spans="1:7" x14ac:dyDescent="0.3">
      <c r="A46" s="15">
        <v>8</v>
      </c>
      <c r="B46" s="9" t="s">
        <v>474</v>
      </c>
      <c r="C46" s="10"/>
      <c r="D46" s="11" t="s">
        <v>320</v>
      </c>
      <c r="E46" s="11" t="s">
        <v>1</v>
      </c>
      <c r="F46" s="11" t="s">
        <v>1</v>
      </c>
      <c r="G46" s="16" t="s">
        <v>475</v>
      </c>
    </row>
    <row r="47" spans="1:7" x14ac:dyDescent="0.3">
      <c r="A47" s="15">
        <v>9</v>
      </c>
      <c r="B47" s="9" t="s">
        <v>476</v>
      </c>
      <c r="C47" s="10"/>
      <c r="D47" s="11" t="s">
        <v>320</v>
      </c>
      <c r="E47" s="11" t="s">
        <v>1</v>
      </c>
      <c r="F47" s="11" t="s">
        <v>1</v>
      </c>
      <c r="G47" s="16" t="s">
        <v>477</v>
      </c>
    </row>
    <row r="48" spans="1:7" x14ac:dyDescent="0.3">
      <c r="A48" s="15">
        <v>10</v>
      </c>
      <c r="B48" s="9" t="s">
        <v>1643</v>
      </c>
      <c r="C48" s="10"/>
      <c r="D48" s="11" t="s">
        <v>468</v>
      </c>
      <c r="E48" s="11" t="s">
        <v>1</v>
      </c>
      <c r="F48" s="11" t="s">
        <v>1</v>
      </c>
      <c r="G48" s="16" t="s">
        <v>1644</v>
      </c>
    </row>
    <row r="49" spans="1:7" x14ac:dyDescent="0.3">
      <c r="A49" s="15">
        <v>11</v>
      </c>
      <c r="B49" s="9" t="s">
        <v>1</v>
      </c>
      <c r="C49" s="10"/>
      <c r="D49" s="11" t="s">
        <v>1</v>
      </c>
      <c r="E49" s="11" t="s">
        <v>1</v>
      </c>
      <c r="F49" s="11" t="s">
        <v>1</v>
      </c>
      <c r="G49" s="16" t="s">
        <v>1</v>
      </c>
    </row>
    <row r="50" spans="1:7" x14ac:dyDescent="0.3">
      <c r="A50" s="15">
        <v>12</v>
      </c>
      <c r="B50" s="9" t="s">
        <v>479</v>
      </c>
      <c r="C50" s="10"/>
      <c r="D50" s="11" t="s">
        <v>320</v>
      </c>
      <c r="E50" s="11" t="s">
        <v>1</v>
      </c>
      <c r="F50" s="11" t="s">
        <v>1</v>
      </c>
      <c r="G50" s="16" t="s">
        <v>478</v>
      </c>
    </row>
    <row r="51" spans="1:7" x14ac:dyDescent="0.3">
      <c r="A51" s="15">
        <v>13</v>
      </c>
      <c r="B51" s="9" t="s">
        <v>480</v>
      </c>
      <c r="C51" s="10" t="s">
        <v>185</v>
      </c>
      <c r="D51" s="11" t="s">
        <v>1</v>
      </c>
      <c r="E51" s="11" t="s">
        <v>1</v>
      </c>
      <c r="F51" s="11" t="s">
        <v>1</v>
      </c>
      <c r="G51" s="16" t="s">
        <v>634</v>
      </c>
    </row>
    <row r="52" spans="1:7" x14ac:dyDescent="0.3">
      <c r="A52" s="15">
        <v>14</v>
      </c>
      <c r="B52" s="9" t="s">
        <v>1</v>
      </c>
      <c r="C52" s="10"/>
      <c r="D52" s="11" t="s">
        <v>1</v>
      </c>
      <c r="E52" s="11" t="s">
        <v>1</v>
      </c>
      <c r="F52" s="11" t="s">
        <v>1</v>
      </c>
      <c r="G52" s="16" t="s">
        <v>1</v>
      </c>
    </row>
    <row r="53" spans="1:7" x14ac:dyDescent="0.3">
      <c r="A53" s="15">
        <v>15</v>
      </c>
      <c r="B53" s="9" t="s">
        <v>1</v>
      </c>
      <c r="C53" s="10"/>
      <c r="D53" s="11" t="s">
        <v>1</v>
      </c>
      <c r="E53" s="11" t="s">
        <v>1</v>
      </c>
      <c r="F53" s="11" t="s">
        <v>1</v>
      </c>
      <c r="G53" s="16" t="s">
        <v>1</v>
      </c>
    </row>
    <row r="54" spans="1:7" x14ac:dyDescent="0.3">
      <c r="A54" s="15">
        <v>18</v>
      </c>
      <c r="B54" s="9" t="s">
        <v>1</v>
      </c>
      <c r="C54" s="10"/>
      <c r="D54" s="11" t="s">
        <v>1</v>
      </c>
      <c r="E54" s="11" t="s">
        <v>1</v>
      </c>
      <c r="F54" s="11" t="s">
        <v>1</v>
      </c>
      <c r="G54" s="16" t="s">
        <v>1</v>
      </c>
    </row>
    <row r="55" spans="1:7" x14ac:dyDescent="0.3">
      <c r="A55" s="15">
        <v>19</v>
      </c>
      <c r="B55" s="9" t="s">
        <v>1</v>
      </c>
      <c r="C55" s="10"/>
      <c r="D55" s="11" t="s">
        <v>1</v>
      </c>
      <c r="E55" s="11" t="s">
        <v>1</v>
      </c>
      <c r="F55" s="11" t="s">
        <v>1</v>
      </c>
      <c r="G55" s="16" t="s">
        <v>1</v>
      </c>
    </row>
    <row r="56" spans="1:7" x14ac:dyDescent="0.3">
      <c r="A56" s="15">
        <v>20</v>
      </c>
      <c r="B56" s="9" t="s">
        <v>1</v>
      </c>
      <c r="C56" s="10"/>
      <c r="D56" s="11" t="s">
        <v>1</v>
      </c>
      <c r="E56" s="11" t="s">
        <v>1</v>
      </c>
      <c r="F56" s="11" t="s">
        <v>1</v>
      </c>
      <c r="G56" s="16" t="s">
        <v>1</v>
      </c>
    </row>
    <row r="57" spans="1:7" x14ac:dyDescent="0.3">
      <c r="A57" s="15">
        <v>21</v>
      </c>
      <c r="B57" s="9" t="s">
        <v>1</v>
      </c>
      <c r="C57" s="10"/>
      <c r="D57" s="11" t="s">
        <v>1</v>
      </c>
      <c r="E57" s="11" t="s">
        <v>1</v>
      </c>
      <c r="F57" s="11" t="s">
        <v>1</v>
      </c>
      <c r="G57" s="16" t="s">
        <v>1</v>
      </c>
    </row>
    <row r="58" spans="1:7" x14ac:dyDescent="0.3">
      <c r="A58" s="15">
        <v>22</v>
      </c>
      <c r="B58" s="9" t="s">
        <v>1</v>
      </c>
      <c r="C58" s="10"/>
      <c r="D58" s="11" t="s">
        <v>1</v>
      </c>
      <c r="E58" s="11" t="s">
        <v>1</v>
      </c>
      <c r="F58" s="11" t="s">
        <v>1</v>
      </c>
      <c r="G58" s="16" t="s">
        <v>1</v>
      </c>
    </row>
    <row r="59" spans="1:7" x14ac:dyDescent="0.3">
      <c r="A59" s="24">
        <v>23</v>
      </c>
      <c r="B59" s="9" t="s">
        <v>1</v>
      </c>
      <c r="C59" s="10"/>
      <c r="D59" s="11" t="s">
        <v>1</v>
      </c>
      <c r="E59" s="11" t="s">
        <v>1</v>
      </c>
      <c r="F59" s="11" t="s">
        <v>1</v>
      </c>
      <c r="G59" s="16" t="s">
        <v>1</v>
      </c>
    </row>
    <row r="60" spans="1:7" x14ac:dyDescent="0.3">
      <c r="A60" s="15">
        <v>24</v>
      </c>
      <c r="B60" s="9" t="s">
        <v>1</v>
      </c>
      <c r="C60" s="10"/>
      <c r="D60" s="11" t="s">
        <v>1</v>
      </c>
      <c r="E60" s="11" t="s">
        <v>1</v>
      </c>
      <c r="F60" s="11" t="s">
        <v>1</v>
      </c>
      <c r="G60" s="16" t="s">
        <v>1</v>
      </c>
    </row>
    <row r="61" spans="1:7" x14ac:dyDescent="0.3">
      <c r="A61" s="24">
        <v>25</v>
      </c>
      <c r="B61" s="9" t="s">
        <v>1</v>
      </c>
      <c r="C61" s="10"/>
      <c r="D61" s="11" t="s">
        <v>1</v>
      </c>
      <c r="E61" s="11" t="s">
        <v>1</v>
      </c>
      <c r="F61" s="11" t="s">
        <v>1</v>
      </c>
      <c r="G61" s="16" t="s">
        <v>1</v>
      </c>
    </row>
    <row r="62" spans="1:7" x14ac:dyDescent="0.3">
      <c r="A62" s="15">
        <v>26</v>
      </c>
      <c r="B62" s="9" t="s">
        <v>1</v>
      </c>
      <c r="C62" s="10"/>
      <c r="D62" s="11" t="s">
        <v>1</v>
      </c>
      <c r="E62" s="11" t="s">
        <v>1</v>
      </c>
      <c r="F62" s="11" t="s">
        <v>1</v>
      </c>
      <c r="G62" s="16" t="s">
        <v>1</v>
      </c>
    </row>
    <row r="63" spans="1:7" x14ac:dyDescent="0.3">
      <c r="A63" s="15">
        <v>27</v>
      </c>
      <c r="B63" s="9" t="s">
        <v>1</v>
      </c>
      <c r="C63" s="10"/>
      <c r="D63" s="11" t="s">
        <v>1</v>
      </c>
      <c r="E63" s="11" t="s">
        <v>1</v>
      </c>
      <c r="F63" s="11" t="s">
        <v>1</v>
      </c>
      <c r="G63" s="16" t="s">
        <v>1</v>
      </c>
    </row>
    <row r="64" spans="1:7" x14ac:dyDescent="0.3">
      <c r="A64" s="15">
        <v>28</v>
      </c>
      <c r="B64" s="9" t="s">
        <v>1</v>
      </c>
      <c r="C64" s="10"/>
      <c r="D64" s="11" t="s">
        <v>1</v>
      </c>
      <c r="E64" s="11" t="s">
        <v>1</v>
      </c>
      <c r="F64" s="11" t="s">
        <v>1</v>
      </c>
      <c r="G64" s="16" t="s">
        <v>1</v>
      </c>
    </row>
    <row r="65" spans="1:7" x14ac:dyDescent="0.3">
      <c r="A65" s="15">
        <v>29</v>
      </c>
      <c r="B65" s="9" t="s">
        <v>1</v>
      </c>
      <c r="C65" s="10"/>
      <c r="D65" s="11" t="s">
        <v>1</v>
      </c>
      <c r="E65" s="11" t="s">
        <v>1</v>
      </c>
      <c r="F65" s="11" t="s">
        <v>1</v>
      </c>
      <c r="G65" s="16" t="s">
        <v>1</v>
      </c>
    </row>
    <row r="66" spans="1:7" x14ac:dyDescent="0.3">
      <c r="A66" s="24">
        <v>30</v>
      </c>
      <c r="B66" s="9" t="s">
        <v>1</v>
      </c>
      <c r="C66" s="10"/>
      <c r="D66" s="11" t="s">
        <v>1</v>
      </c>
      <c r="E66" s="11" t="s">
        <v>1</v>
      </c>
      <c r="F66" s="11" t="s">
        <v>1</v>
      </c>
      <c r="G66" s="16" t="s">
        <v>1</v>
      </c>
    </row>
    <row r="67" spans="1:7" x14ac:dyDescent="0.3">
      <c r="A67" s="15">
        <v>31</v>
      </c>
      <c r="B67" s="9" t="s">
        <v>1</v>
      </c>
      <c r="C67" s="10"/>
      <c r="D67" s="11" t="s">
        <v>1</v>
      </c>
      <c r="E67" s="11" t="s">
        <v>1</v>
      </c>
      <c r="F67" s="11" t="s">
        <v>1</v>
      </c>
      <c r="G67" s="16" t="s">
        <v>1</v>
      </c>
    </row>
    <row r="68" spans="1:7" x14ac:dyDescent="0.3">
      <c r="A68" s="15">
        <v>32</v>
      </c>
      <c r="B68" s="9" t="s">
        <v>1</v>
      </c>
      <c r="C68" s="10"/>
      <c r="D68" s="11" t="s">
        <v>1</v>
      </c>
      <c r="E68" s="11" t="s">
        <v>1</v>
      </c>
      <c r="F68" s="11" t="s">
        <v>1</v>
      </c>
      <c r="G68" s="16" t="s">
        <v>1</v>
      </c>
    </row>
    <row r="69" spans="1:7" x14ac:dyDescent="0.3">
      <c r="A69" s="15">
        <v>33</v>
      </c>
      <c r="B69" s="9" t="s">
        <v>1</v>
      </c>
      <c r="C69" s="10"/>
      <c r="D69" s="11" t="s">
        <v>1</v>
      </c>
      <c r="E69" s="11" t="s">
        <v>1</v>
      </c>
      <c r="F69" s="11" t="s">
        <v>1</v>
      </c>
      <c r="G69" s="16" t="s">
        <v>1</v>
      </c>
    </row>
    <row r="70" spans="1:7" x14ac:dyDescent="0.3">
      <c r="A70" s="15">
        <v>34</v>
      </c>
      <c r="B70" s="9" t="s">
        <v>1</v>
      </c>
      <c r="C70" s="10"/>
      <c r="D70" s="11" t="s">
        <v>1</v>
      </c>
      <c r="E70" s="11" t="s">
        <v>1</v>
      </c>
      <c r="F70" s="11" t="s">
        <v>1</v>
      </c>
      <c r="G70" s="16" t="s">
        <v>1</v>
      </c>
    </row>
    <row r="71" spans="1:7" x14ac:dyDescent="0.3">
      <c r="A71" s="15">
        <v>35</v>
      </c>
      <c r="B71" s="9" t="s">
        <v>1</v>
      </c>
      <c r="C71" s="10"/>
      <c r="D71" s="11" t="s">
        <v>1</v>
      </c>
      <c r="E71" s="11" t="s">
        <v>1</v>
      </c>
      <c r="F71" s="11" t="s">
        <v>1</v>
      </c>
      <c r="G71" s="16" t="s">
        <v>1</v>
      </c>
    </row>
    <row r="72" spans="1:7" x14ac:dyDescent="0.3">
      <c r="A72" s="15">
        <v>36</v>
      </c>
      <c r="B72" s="9" t="s">
        <v>1</v>
      </c>
      <c r="C72" s="10"/>
      <c r="D72" s="11" t="s">
        <v>1</v>
      </c>
      <c r="E72" s="11" t="s">
        <v>1</v>
      </c>
      <c r="F72" s="11" t="s">
        <v>1</v>
      </c>
      <c r="G72" s="16" t="s">
        <v>1</v>
      </c>
    </row>
    <row r="73" spans="1:7" x14ac:dyDescent="0.3">
      <c r="A73" s="15">
        <v>37</v>
      </c>
      <c r="B73" s="9" t="s">
        <v>1</v>
      </c>
      <c r="C73" s="10"/>
      <c r="D73" s="11" t="s">
        <v>1</v>
      </c>
      <c r="E73" s="11" t="s">
        <v>1</v>
      </c>
      <c r="F73" s="11" t="s">
        <v>1</v>
      </c>
      <c r="G73" s="16" t="s">
        <v>1</v>
      </c>
    </row>
    <row r="74" spans="1:7" x14ac:dyDescent="0.3">
      <c r="A74" s="15">
        <v>38</v>
      </c>
      <c r="B74" s="9" t="s">
        <v>1</v>
      </c>
      <c r="C74" s="10"/>
      <c r="D74" s="11" t="s">
        <v>1</v>
      </c>
      <c r="E74" s="11" t="s">
        <v>1</v>
      </c>
      <c r="F74" s="11" t="s">
        <v>1</v>
      </c>
      <c r="G74" s="16" t="s">
        <v>1</v>
      </c>
    </row>
    <row r="75" spans="1:7" x14ac:dyDescent="0.3">
      <c r="A75" s="15">
        <v>39</v>
      </c>
      <c r="B75" s="9" t="s">
        <v>1</v>
      </c>
      <c r="C75" s="10"/>
      <c r="D75" s="11" t="s">
        <v>1</v>
      </c>
      <c r="E75" s="11" t="s">
        <v>1</v>
      </c>
      <c r="F75" s="11" t="s">
        <v>1</v>
      </c>
      <c r="G75" s="16" t="s">
        <v>1</v>
      </c>
    </row>
    <row r="76" spans="1:7" x14ac:dyDescent="0.3">
      <c r="A76" s="15">
        <v>40</v>
      </c>
      <c r="B76" s="9" t="s">
        <v>1</v>
      </c>
      <c r="C76" s="10"/>
      <c r="D76" s="11" t="s">
        <v>1</v>
      </c>
      <c r="E76" s="11" t="s">
        <v>1</v>
      </c>
      <c r="F76" s="11" t="s">
        <v>1</v>
      </c>
      <c r="G76" s="16" t="s">
        <v>1</v>
      </c>
    </row>
    <row r="77" spans="1:7" x14ac:dyDescent="0.3">
      <c r="A77" s="15">
        <v>41</v>
      </c>
      <c r="B77" s="9" t="s">
        <v>1</v>
      </c>
      <c r="C77" s="10"/>
      <c r="D77" s="11" t="s">
        <v>1</v>
      </c>
      <c r="E77" s="11" t="s">
        <v>1</v>
      </c>
      <c r="F77" s="11" t="s">
        <v>1</v>
      </c>
      <c r="G77" s="16" t="s">
        <v>1</v>
      </c>
    </row>
    <row r="78" spans="1:7" x14ac:dyDescent="0.3">
      <c r="A78" s="15">
        <v>42</v>
      </c>
      <c r="B78" s="9" t="s">
        <v>1</v>
      </c>
      <c r="C78" s="10"/>
      <c r="D78" s="11" t="s">
        <v>1</v>
      </c>
      <c r="E78" s="11" t="s">
        <v>1</v>
      </c>
      <c r="F78" s="11" t="s">
        <v>1</v>
      </c>
      <c r="G78" s="16" t="s">
        <v>1</v>
      </c>
    </row>
    <row r="79" spans="1:7" x14ac:dyDescent="0.3">
      <c r="A79" s="15">
        <v>43</v>
      </c>
      <c r="B79" s="9" t="s">
        <v>1</v>
      </c>
      <c r="C79" s="10"/>
      <c r="D79" s="11" t="s">
        <v>1</v>
      </c>
      <c r="E79" s="11" t="s">
        <v>1</v>
      </c>
      <c r="F79" s="11" t="s">
        <v>1</v>
      </c>
      <c r="G79" s="16" t="s">
        <v>1</v>
      </c>
    </row>
    <row r="80" spans="1:7" x14ac:dyDescent="0.3">
      <c r="A80" s="15">
        <v>44</v>
      </c>
      <c r="B80" s="9" t="s">
        <v>1</v>
      </c>
      <c r="C80" s="10"/>
      <c r="D80" s="11" t="s">
        <v>1</v>
      </c>
      <c r="E80" s="11" t="s">
        <v>1</v>
      </c>
      <c r="F80" s="11" t="s">
        <v>1</v>
      </c>
      <c r="G80" s="16" t="s">
        <v>1</v>
      </c>
    </row>
    <row r="81" spans="1:7" x14ac:dyDescent="0.3">
      <c r="A81" s="15">
        <v>45</v>
      </c>
      <c r="B81" s="9" t="s">
        <v>1</v>
      </c>
      <c r="C81" s="10"/>
      <c r="D81" s="11" t="s">
        <v>1</v>
      </c>
      <c r="E81" s="11" t="s">
        <v>1</v>
      </c>
      <c r="F81" s="11" t="s">
        <v>1</v>
      </c>
      <c r="G81" s="16" t="s">
        <v>1</v>
      </c>
    </row>
    <row r="82" spans="1:7" x14ac:dyDescent="0.3">
      <c r="A82" s="15">
        <v>46</v>
      </c>
      <c r="B82" s="9" t="s">
        <v>1</v>
      </c>
      <c r="C82" s="10"/>
      <c r="D82" s="11" t="s">
        <v>1</v>
      </c>
      <c r="E82" s="11" t="s">
        <v>1</v>
      </c>
      <c r="F82" s="11" t="s">
        <v>1</v>
      </c>
      <c r="G82" s="16" t="s">
        <v>1</v>
      </c>
    </row>
    <row r="83" spans="1:7" x14ac:dyDescent="0.3">
      <c r="A83" s="15">
        <v>47</v>
      </c>
      <c r="B83" s="9" t="s">
        <v>1</v>
      </c>
      <c r="C83" s="10"/>
      <c r="D83" s="11" t="s">
        <v>1</v>
      </c>
      <c r="E83" s="11" t="s">
        <v>1</v>
      </c>
      <c r="F83" s="11" t="s">
        <v>1</v>
      </c>
      <c r="G83" s="16" t="s">
        <v>1</v>
      </c>
    </row>
    <row r="84" spans="1:7" x14ac:dyDescent="0.3">
      <c r="A84" s="15">
        <v>48</v>
      </c>
      <c r="B84" s="9" t="s">
        <v>1</v>
      </c>
      <c r="C84" s="10"/>
      <c r="D84" s="11" t="s">
        <v>1</v>
      </c>
      <c r="E84" s="11" t="s">
        <v>1</v>
      </c>
      <c r="F84" s="11" t="s">
        <v>1</v>
      </c>
      <c r="G84" s="16" t="s">
        <v>1</v>
      </c>
    </row>
    <row r="85" spans="1:7" x14ac:dyDescent="0.3">
      <c r="A85" s="15">
        <v>49</v>
      </c>
      <c r="B85" s="9" t="s">
        <v>1</v>
      </c>
      <c r="C85" s="10"/>
      <c r="D85" s="11" t="s">
        <v>1</v>
      </c>
      <c r="E85" s="11" t="s">
        <v>1</v>
      </c>
      <c r="F85" s="11" t="s">
        <v>1</v>
      </c>
      <c r="G85" s="16" t="s">
        <v>1</v>
      </c>
    </row>
    <row r="86" spans="1:7" x14ac:dyDescent="0.3">
      <c r="A86" s="15">
        <v>50</v>
      </c>
      <c r="B86" s="9" t="s">
        <v>1</v>
      </c>
      <c r="C86" s="10"/>
      <c r="D86" s="11" t="s">
        <v>1</v>
      </c>
      <c r="E86" s="11" t="s">
        <v>1</v>
      </c>
      <c r="F86" s="11" t="s">
        <v>1</v>
      </c>
      <c r="G86" s="16" t="s">
        <v>1</v>
      </c>
    </row>
    <row r="87" spans="1:7" x14ac:dyDescent="0.3">
      <c r="A87" s="15">
        <v>51</v>
      </c>
      <c r="B87" s="9" t="s">
        <v>1</v>
      </c>
      <c r="C87" s="10"/>
      <c r="D87" s="11" t="s">
        <v>1</v>
      </c>
      <c r="E87" s="11" t="s">
        <v>1</v>
      </c>
      <c r="F87" s="11" t="s">
        <v>1</v>
      </c>
      <c r="G87" s="16" t="s">
        <v>1</v>
      </c>
    </row>
    <row r="88" spans="1:7" x14ac:dyDescent="0.3">
      <c r="A88" s="15">
        <v>52</v>
      </c>
      <c r="B88" s="9" t="s">
        <v>1</v>
      </c>
      <c r="C88" s="10"/>
      <c r="D88" s="11" t="s">
        <v>1</v>
      </c>
      <c r="E88" s="11" t="s">
        <v>1</v>
      </c>
      <c r="F88" s="11" t="s">
        <v>1</v>
      </c>
      <c r="G88" s="16" t="s">
        <v>1</v>
      </c>
    </row>
    <row r="89" spans="1:7" x14ac:dyDescent="0.3">
      <c r="A89" s="15">
        <v>53</v>
      </c>
      <c r="B89" s="9" t="s">
        <v>1</v>
      </c>
      <c r="C89" s="10"/>
      <c r="D89" s="11" t="s">
        <v>1</v>
      </c>
      <c r="E89" s="11" t="s">
        <v>1</v>
      </c>
      <c r="F89" s="11" t="s">
        <v>1</v>
      </c>
      <c r="G89" s="16" t="s">
        <v>1</v>
      </c>
    </row>
    <row r="90" spans="1:7" x14ac:dyDescent="0.3">
      <c r="A90" s="15">
        <v>54</v>
      </c>
      <c r="B90" s="9" t="s">
        <v>1</v>
      </c>
      <c r="C90" s="10"/>
      <c r="D90" s="11" t="s">
        <v>1</v>
      </c>
      <c r="E90" s="11" t="s">
        <v>1</v>
      </c>
      <c r="F90" s="11" t="s">
        <v>1</v>
      </c>
      <c r="G90" s="16" t="s">
        <v>1</v>
      </c>
    </row>
    <row r="91" spans="1:7" x14ac:dyDescent="0.3">
      <c r="A91" s="15">
        <v>55</v>
      </c>
      <c r="B91" s="9" t="s">
        <v>1</v>
      </c>
      <c r="C91" s="10"/>
      <c r="D91" s="11" t="s">
        <v>1</v>
      </c>
      <c r="E91" s="11" t="s">
        <v>1</v>
      </c>
      <c r="F91" s="11" t="s">
        <v>1</v>
      </c>
      <c r="G91" s="16" t="s">
        <v>1</v>
      </c>
    </row>
    <row r="92" spans="1:7" x14ac:dyDescent="0.3">
      <c r="A92" s="15">
        <v>56</v>
      </c>
      <c r="B92" s="9" t="s">
        <v>1</v>
      </c>
      <c r="C92" s="10"/>
      <c r="D92" s="11" t="s">
        <v>1</v>
      </c>
      <c r="E92" s="11" t="s">
        <v>1</v>
      </c>
      <c r="F92" s="11" t="s">
        <v>1</v>
      </c>
      <c r="G92" s="16" t="s">
        <v>1</v>
      </c>
    </row>
    <row r="93" spans="1:7" x14ac:dyDescent="0.3">
      <c r="A93" s="15">
        <v>57</v>
      </c>
      <c r="B93" s="9" t="s">
        <v>1</v>
      </c>
      <c r="C93" s="10"/>
      <c r="D93" s="11" t="s">
        <v>1</v>
      </c>
      <c r="E93" s="11" t="s">
        <v>1</v>
      </c>
      <c r="F93" s="11" t="s">
        <v>1</v>
      </c>
      <c r="G93" s="16" t="s">
        <v>1</v>
      </c>
    </row>
    <row r="94" spans="1:7" x14ac:dyDescent="0.3">
      <c r="A94" s="15">
        <v>58</v>
      </c>
      <c r="B94" s="9" t="s">
        <v>1</v>
      </c>
      <c r="C94" s="10"/>
      <c r="D94" s="11" t="s">
        <v>1</v>
      </c>
      <c r="E94" s="11" t="s">
        <v>1</v>
      </c>
      <c r="F94" s="10"/>
      <c r="G94" s="16" t="s">
        <v>1</v>
      </c>
    </row>
    <row r="95" spans="1:7" x14ac:dyDescent="0.3">
      <c r="A95" s="15">
        <v>59</v>
      </c>
      <c r="B95" s="9" t="s">
        <v>1</v>
      </c>
      <c r="C95" s="10"/>
      <c r="D95" s="11" t="s">
        <v>1</v>
      </c>
      <c r="E95" s="11" t="s">
        <v>1</v>
      </c>
      <c r="F95" s="10"/>
      <c r="G95" s="16" t="s">
        <v>1</v>
      </c>
    </row>
    <row r="96" spans="1:7" x14ac:dyDescent="0.3">
      <c r="A96" s="15">
        <v>60</v>
      </c>
      <c r="B96" s="9" t="s">
        <v>1</v>
      </c>
      <c r="C96" s="10"/>
      <c r="D96" s="11" t="s">
        <v>1</v>
      </c>
      <c r="E96" s="11" t="s">
        <v>1</v>
      </c>
      <c r="F96" s="10"/>
      <c r="G96" s="16" t="s">
        <v>1</v>
      </c>
    </row>
    <row r="97" spans="1:7" x14ac:dyDescent="0.3">
      <c r="A97" s="15">
        <v>61</v>
      </c>
      <c r="B97" s="9" t="s">
        <v>1</v>
      </c>
      <c r="C97" s="10"/>
      <c r="D97" s="11" t="s">
        <v>1</v>
      </c>
      <c r="E97" s="11" t="s">
        <v>1</v>
      </c>
      <c r="F97" s="10"/>
      <c r="G97" s="16" t="s">
        <v>1</v>
      </c>
    </row>
    <row r="98" spans="1:7" x14ac:dyDescent="0.3">
      <c r="A98" s="15">
        <v>62</v>
      </c>
      <c r="B98" s="9" t="s">
        <v>1</v>
      </c>
      <c r="C98" s="10"/>
      <c r="D98" s="11" t="s">
        <v>1</v>
      </c>
      <c r="E98" s="11" t="s">
        <v>1</v>
      </c>
      <c r="F98" s="10"/>
      <c r="G98" s="16" t="s">
        <v>1</v>
      </c>
    </row>
    <row r="99" spans="1:7" x14ac:dyDescent="0.3">
      <c r="A99" s="15">
        <v>63</v>
      </c>
      <c r="B99" s="9" t="s">
        <v>1</v>
      </c>
      <c r="C99" s="10"/>
      <c r="D99" s="11" t="s">
        <v>1</v>
      </c>
      <c r="E99" s="11" t="s">
        <v>1</v>
      </c>
      <c r="F99" s="10"/>
      <c r="G99" s="16" t="s">
        <v>1</v>
      </c>
    </row>
    <row r="100" spans="1:7" x14ac:dyDescent="0.3">
      <c r="A100" s="15">
        <v>64</v>
      </c>
      <c r="B100" s="9" t="s">
        <v>1</v>
      </c>
      <c r="C100" s="10"/>
      <c r="D100" s="11" t="s">
        <v>1</v>
      </c>
      <c r="E100" s="11" t="s">
        <v>1</v>
      </c>
      <c r="F100" s="10"/>
      <c r="G100" s="16" t="s">
        <v>1</v>
      </c>
    </row>
    <row r="101" spans="1:7" x14ac:dyDescent="0.3">
      <c r="A101" s="15">
        <v>65</v>
      </c>
      <c r="B101" s="9" t="s">
        <v>1</v>
      </c>
      <c r="C101" s="10"/>
      <c r="D101" s="11" t="s">
        <v>1</v>
      </c>
      <c r="E101" s="11" t="s">
        <v>1</v>
      </c>
      <c r="F101" s="10"/>
      <c r="G101" s="16" t="s">
        <v>1</v>
      </c>
    </row>
    <row r="102" spans="1:7" x14ac:dyDescent="0.3">
      <c r="A102" s="15">
        <v>66</v>
      </c>
      <c r="B102" s="9" t="s">
        <v>1</v>
      </c>
      <c r="C102" s="10"/>
      <c r="D102" s="11" t="s">
        <v>1</v>
      </c>
      <c r="E102" s="11" t="s">
        <v>1</v>
      </c>
      <c r="F102" s="10"/>
      <c r="G102" s="16" t="s">
        <v>1</v>
      </c>
    </row>
    <row r="103" spans="1:7" x14ac:dyDescent="0.3">
      <c r="A103" s="15">
        <v>67</v>
      </c>
      <c r="B103" s="9" t="s">
        <v>1</v>
      </c>
      <c r="C103" s="10"/>
      <c r="D103" s="11" t="s">
        <v>1</v>
      </c>
      <c r="E103" s="11" t="s">
        <v>1</v>
      </c>
      <c r="F103" s="10"/>
      <c r="G103" s="16" t="s">
        <v>1</v>
      </c>
    </row>
    <row r="104" spans="1:7" x14ac:dyDescent="0.3">
      <c r="A104" s="15">
        <v>68</v>
      </c>
      <c r="B104" s="9" t="s">
        <v>1</v>
      </c>
      <c r="C104" s="10"/>
      <c r="D104" s="11" t="s">
        <v>1</v>
      </c>
      <c r="E104" s="11" t="s">
        <v>1</v>
      </c>
      <c r="F104" s="10"/>
      <c r="G104" s="16" t="s">
        <v>1</v>
      </c>
    </row>
    <row r="105" spans="1:7" x14ac:dyDescent="0.3">
      <c r="A105" s="15">
        <v>69</v>
      </c>
      <c r="B105" s="9" t="s">
        <v>1</v>
      </c>
      <c r="C105" s="10"/>
      <c r="D105" s="11" t="s">
        <v>1</v>
      </c>
      <c r="E105" s="11" t="s">
        <v>1</v>
      </c>
      <c r="F105" s="10"/>
      <c r="G105" s="16" t="s">
        <v>1</v>
      </c>
    </row>
    <row r="106" spans="1:7" x14ac:dyDescent="0.3">
      <c r="A106" s="15">
        <v>70</v>
      </c>
      <c r="B106" s="9" t="s">
        <v>1</v>
      </c>
      <c r="C106" s="10"/>
      <c r="D106" s="11" t="s">
        <v>1</v>
      </c>
      <c r="E106" s="11" t="s">
        <v>1</v>
      </c>
      <c r="F106" s="10"/>
      <c r="G106" s="16" t="s">
        <v>1</v>
      </c>
    </row>
    <row r="107" spans="1:7" x14ac:dyDescent="0.3">
      <c r="A107" s="15">
        <v>71</v>
      </c>
      <c r="B107" s="9" t="s">
        <v>1</v>
      </c>
      <c r="C107" s="10"/>
      <c r="D107" s="11" t="s">
        <v>1</v>
      </c>
      <c r="E107" s="11" t="s">
        <v>1</v>
      </c>
      <c r="F107" s="10"/>
      <c r="G107" s="16" t="s">
        <v>1</v>
      </c>
    </row>
    <row r="108" spans="1:7" x14ac:dyDescent="0.3">
      <c r="A108" s="15">
        <v>72</v>
      </c>
      <c r="B108" s="9" t="s">
        <v>1</v>
      </c>
      <c r="C108" s="10"/>
      <c r="D108" s="11" t="s">
        <v>1</v>
      </c>
      <c r="E108" s="11" t="s">
        <v>1</v>
      </c>
      <c r="F108" s="10"/>
      <c r="G108" s="16" t="s">
        <v>1</v>
      </c>
    </row>
    <row r="109" spans="1:7" x14ac:dyDescent="0.3">
      <c r="A109" s="15">
        <v>73</v>
      </c>
      <c r="B109" s="9" t="s">
        <v>1</v>
      </c>
      <c r="C109" s="10"/>
      <c r="D109" s="11" t="s">
        <v>1</v>
      </c>
      <c r="E109" s="11" t="s">
        <v>1</v>
      </c>
      <c r="F109" s="10"/>
      <c r="G109" s="16" t="s">
        <v>1</v>
      </c>
    </row>
    <row r="110" spans="1:7" x14ac:dyDescent="0.3">
      <c r="A110" s="15">
        <v>74</v>
      </c>
      <c r="B110" s="9" t="s">
        <v>1</v>
      </c>
      <c r="C110" s="10"/>
      <c r="D110" s="11" t="s">
        <v>1</v>
      </c>
      <c r="E110" s="11" t="s">
        <v>1</v>
      </c>
      <c r="F110" s="10"/>
      <c r="G110" s="16" t="s">
        <v>1</v>
      </c>
    </row>
    <row r="111" spans="1:7" x14ac:dyDescent="0.3">
      <c r="A111" s="15">
        <v>75</v>
      </c>
      <c r="B111" s="9" t="s">
        <v>1</v>
      </c>
      <c r="C111" s="10"/>
      <c r="D111" s="11" t="s">
        <v>1</v>
      </c>
      <c r="E111" s="11" t="s">
        <v>1</v>
      </c>
      <c r="F111" s="10"/>
      <c r="G111" s="16" t="s">
        <v>1</v>
      </c>
    </row>
    <row r="112" spans="1:7" x14ac:dyDescent="0.3">
      <c r="A112" s="15">
        <v>76</v>
      </c>
      <c r="B112" s="9" t="s">
        <v>1</v>
      </c>
      <c r="C112" s="10"/>
      <c r="D112" s="11" t="s">
        <v>1</v>
      </c>
      <c r="E112" s="11" t="s">
        <v>1</v>
      </c>
      <c r="F112" s="10"/>
      <c r="G112" s="16" t="s">
        <v>1</v>
      </c>
    </row>
    <row r="113" spans="1:7" x14ac:dyDescent="0.3">
      <c r="A113" s="15">
        <v>77</v>
      </c>
      <c r="B113" s="9" t="s">
        <v>1</v>
      </c>
      <c r="C113" s="10"/>
      <c r="D113" s="11" t="s">
        <v>1</v>
      </c>
      <c r="E113" s="11" t="s">
        <v>1</v>
      </c>
      <c r="F113" s="10"/>
      <c r="G113" s="16" t="s">
        <v>1</v>
      </c>
    </row>
    <row r="114" spans="1:7" x14ac:dyDescent="0.3">
      <c r="A114" s="15">
        <v>78</v>
      </c>
      <c r="B114" s="9" t="s">
        <v>1</v>
      </c>
      <c r="C114" s="10"/>
      <c r="D114" s="11" t="s">
        <v>1</v>
      </c>
      <c r="E114" s="11" t="s">
        <v>1</v>
      </c>
      <c r="F114" s="10"/>
      <c r="G114" s="16" t="s">
        <v>1</v>
      </c>
    </row>
    <row r="115" spans="1:7" x14ac:dyDescent="0.3">
      <c r="A115" s="15">
        <v>79</v>
      </c>
      <c r="B115" s="9" t="s">
        <v>1</v>
      </c>
      <c r="C115" s="10"/>
      <c r="D115" s="11" t="s">
        <v>1</v>
      </c>
      <c r="E115" s="11" t="s">
        <v>1</v>
      </c>
      <c r="F115" s="10"/>
      <c r="G115" s="16" t="s">
        <v>1</v>
      </c>
    </row>
    <row r="116" spans="1:7" x14ac:dyDescent="0.3">
      <c r="A116" s="15">
        <v>80</v>
      </c>
      <c r="B116" s="9" t="s">
        <v>1</v>
      </c>
      <c r="C116" s="10"/>
      <c r="D116" s="11" t="s">
        <v>1</v>
      </c>
      <c r="E116" s="11" t="s">
        <v>1</v>
      </c>
      <c r="F116" s="10"/>
      <c r="G116" s="16" t="s">
        <v>1</v>
      </c>
    </row>
    <row r="117" spans="1:7" x14ac:dyDescent="0.3">
      <c r="A117" s="15">
        <v>81</v>
      </c>
      <c r="B117" s="9" t="s">
        <v>1</v>
      </c>
      <c r="C117" s="10"/>
      <c r="D117" s="11" t="s">
        <v>1</v>
      </c>
      <c r="E117" s="11" t="s">
        <v>1</v>
      </c>
      <c r="F117" s="10"/>
      <c r="G117" s="16" t="s">
        <v>1</v>
      </c>
    </row>
    <row r="118" spans="1:7" x14ac:dyDescent="0.3">
      <c r="A118" s="15">
        <v>82</v>
      </c>
      <c r="B118" s="9" t="s">
        <v>1</v>
      </c>
      <c r="C118" s="10"/>
      <c r="D118" s="11" t="s">
        <v>1</v>
      </c>
      <c r="E118" s="11" t="s">
        <v>1</v>
      </c>
      <c r="F118" s="10"/>
      <c r="G118" s="16" t="s">
        <v>1</v>
      </c>
    </row>
    <row r="119" spans="1:7" x14ac:dyDescent="0.3">
      <c r="A119" s="15">
        <v>83</v>
      </c>
      <c r="B119" s="9" t="s">
        <v>1</v>
      </c>
      <c r="C119" s="10"/>
      <c r="D119" s="11" t="s">
        <v>1</v>
      </c>
      <c r="E119" s="11" t="s">
        <v>1</v>
      </c>
      <c r="F119" s="10"/>
      <c r="G119" s="16" t="s">
        <v>1</v>
      </c>
    </row>
    <row r="120" spans="1:7" x14ac:dyDescent="0.3">
      <c r="A120" s="15">
        <v>84</v>
      </c>
      <c r="B120" s="9" t="s">
        <v>1</v>
      </c>
      <c r="C120" s="10"/>
      <c r="D120" s="11" t="s">
        <v>1</v>
      </c>
      <c r="E120" s="11" t="s">
        <v>1</v>
      </c>
      <c r="F120" s="10"/>
      <c r="G120" s="16" t="s">
        <v>1</v>
      </c>
    </row>
    <row r="121" spans="1:7" x14ac:dyDescent="0.3">
      <c r="A121" s="15">
        <v>85</v>
      </c>
      <c r="B121" s="9" t="s">
        <v>1</v>
      </c>
      <c r="C121" s="10"/>
      <c r="D121" s="11" t="s">
        <v>1</v>
      </c>
      <c r="E121" s="11" t="s">
        <v>1</v>
      </c>
      <c r="F121" s="10"/>
      <c r="G121" s="16" t="s">
        <v>1</v>
      </c>
    </row>
    <row r="122" spans="1:7" x14ac:dyDescent="0.3">
      <c r="A122" s="15">
        <v>86</v>
      </c>
      <c r="B122" s="9" t="s">
        <v>1</v>
      </c>
      <c r="C122" s="10"/>
      <c r="D122" s="11" t="s">
        <v>1</v>
      </c>
      <c r="E122" s="11" t="s">
        <v>1</v>
      </c>
      <c r="F122" s="10"/>
      <c r="G122" s="16" t="s">
        <v>1</v>
      </c>
    </row>
    <row r="123" spans="1:7" x14ac:dyDescent="0.3">
      <c r="A123" s="15">
        <v>87</v>
      </c>
      <c r="B123" s="9" t="s">
        <v>1</v>
      </c>
      <c r="C123" s="10"/>
      <c r="D123" s="11" t="s">
        <v>1</v>
      </c>
      <c r="E123" s="11" t="s">
        <v>1</v>
      </c>
      <c r="F123" s="10"/>
      <c r="G123" s="16" t="s">
        <v>1</v>
      </c>
    </row>
    <row r="124" spans="1:7" x14ac:dyDescent="0.3">
      <c r="A124" s="15">
        <v>88</v>
      </c>
      <c r="B124" s="9" t="s">
        <v>1</v>
      </c>
      <c r="C124" s="10"/>
      <c r="D124" s="11" t="s">
        <v>1</v>
      </c>
      <c r="E124" s="11" t="s">
        <v>1</v>
      </c>
      <c r="F124" s="10"/>
      <c r="G124" s="16" t="s">
        <v>1</v>
      </c>
    </row>
    <row r="125" spans="1:7" x14ac:dyDescent="0.3">
      <c r="A125" s="15">
        <v>89</v>
      </c>
      <c r="B125" s="9" t="s">
        <v>1</v>
      </c>
      <c r="C125" s="10"/>
      <c r="D125" s="11" t="s">
        <v>1</v>
      </c>
      <c r="E125" s="11" t="s">
        <v>1</v>
      </c>
      <c r="F125" s="10"/>
      <c r="G125" s="16" t="s">
        <v>1</v>
      </c>
    </row>
    <row r="126" spans="1:7" x14ac:dyDescent="0.3">
      <c r="A126" s="15">
        <v>90</v>
      </c>
      <c r="B126" s="9" t="s">
        <v>1</v>
      </c>
      <c r="C126" s="10"/>
      <c r="D126" s="11" t="s">
        <v>1</v>
      </c>
      <c r="E126" s="11" t="s">
        <v>1</v>
      </c>
      <c r="F126" s="10"/>
      <c r="G126" s="16" t="s">
        <v>1</v>
      </c>
    </row>
    <row r="127" spans="1:7" x14ac:dyDescent="0.3">
      <c r="A127" s="15">
        <v>91</v>
      </c>
      <c r="B127" s="9" t="s">
        <v>1</v>
      </c>
      <c r="C127" s="10"/>
      <c r="D127" s="11" t="s">
        <v>1</v>
      </c>
      <c r="E127" s="11" t="s">
        <v>1</v>
      </c>
      <c r="F127" s="10"/>
      <c r="G127" s="16" t="s">
        <v>1</v>
      </c>
    </row>
    <row r="128" spans="1:7" x14ac:dyDescent="0.3">
      <c r="A128" s="15">
        <v>92</v>
      </c>
      <c r="B128" s="9" t="s">
        <v>1</v>
      </c>
      <c r="C128" s="10"/>
      <c r="D128" s="11" t="s">
        <v>1</v>
      </c>
      <c r="E128" s="11" t="s">
        <v>1</v>
      </c>
      <c r="F128" s="10"/>
      <c r="G128" s="16" t="s">
        <v>1</v>
      </c>
    </row>
    <row r="129" spans="1:7" x14ac:dyDescent="0.3">
      <c r="A129" s="15">
        <v>93</v>
      </c>
      <c r="B129" s="9" t="s">
        <v>1</v>
      </c>
      <c r="C129" s="10"/>
      <c r="D129" s="11" t="s">
        <v>1</v>
      </c>
      <c r="E129" s="11" t="s">
        <v>1</v>
      </c>
      <c r="F129" s="10"/>
      <c r="G129" s="16" t="s">
        <v>1</v>
      </c>
    </row>
    <row r="130" spans="1:7" x14ac:dyDescent="0.3">
      <c r="A130" s="15">
        <v>94</v>
      </c>
      <c r="B130" s="9" t="s">
        <v>1</v>
      </c>
      <c r="C130" s="10"/>
      <c r="D130" s="11" t="s">
        <v>1</v>
      </c>
      <c r="E130" s="11" t="s">
        <v>1</v>
      </c>
      <c r="F130" s="10"/>
      <c r="G130" s="16" t="s">
        <v>1</v>
      </c>
    </row>
    <row r="131" spans="1:7" x14ac:dyDescent="0.3">
      <c r="A131" s="15">
        <v>95</v>
      </c>
      <c r="B131" s="9" t="s">
        <v>1</v>
      </c>
      <c r="C131" s="10"/>
      <c r="D131" s="11" t="s">
        <v>1</v>
      </c>
      <c r="E131" s="11" t="s">
        <v>1</v>
      </c>
      <c r="F131" s="10"/>
      <c r="G131" s="16" t="s">
        <v>1</v>
      </c>
    </row>
    <row r="132" spans="1:7" x14ac:dyDescent="0.3">
      <c r="A132" s="15">
        <v>96</v>
      </c>
      <c r="B132" s="9" t="s">
        <v>1</v>
      </c>
      <c r="C132" s="10"/>
      <c r="D132" s="11" t="s">
        <v>1</v>
      </c>
      <c r="E132" s="11" t="s">
        <v>1</v>
      </c>
      <c r="F132" s="10"/>
      <c r="G132" s="16" t="s">
        <v>1</v>
      </c>
    </row>
    <row r="133" spans="1:7" x14ac:dyDescent="0.3">
      <c r="A133" s="15">
        <v>97</v>
      </c>
      <c r="B133" s="9" t="s">
        <v>1</v>
      </c>
      <c r="C133" s="10"/>
      <c r="D133" s="11" t="s">
        <v>1</v>
      </c>
      <c r="E133" s="11" t="s">
        <v>1</v>
      </c>
      <c r="F133" s="10"/>
      <c r="G133" s="16" t="s">
        <v>1</v>
      </c>
    </row>
    <row r="134" spans="1:7" x14ac:dyDescent="0.3">
      <c r="A134" s="15">
        <v>98</v>
      </c>
      <c r="B134" s="9" t="s">
        <v>1</v>
      </c>
      <c r="C134" s="10"/>
      <c r="D134" s="11" t="s">
        <v>1</v>
      </c>
      <c r="E134" s="11" t="s">
        <v>1</v>
      </c>
      <c r="F134" s="10"/>
      <c r="G134" s="16" t="s">
        <v>1</v>
      </c>
    </row>
    <row r="135" spans="1:7" x14ac:dyDescent="0.3">
      <c r="A135" s="15">
        <v>99</v>
      </c>
      <c r="B135" s="9" t="s">
        <v>1</v>
      </c>
      <c r="C135" s="10"/>
      <c r="D135" s="11" t="s">
        <v>1</v>
      </c>
      <c r="E135" s="11" t="s">
        <v>1</v>
      </c>
      <c r="F135" s="10"/>
      <c r="G135" s="16" t="s">
        <v>1</v>
      </c>
    </row>
    <row r="136" spans="1:7" ht="12.9" thickBot="1" x14ac:dyDescent="0.35">
      <c r="A136" s="17">
        <v>100</v>
      </c>
      <c r="B136" s="18" t="s">
        <v>1</v>
      </c>
      <c r="C136" s="19"/>
      <c r="D136" s="20" t="s">
        <v>1</v>
      </c>
      <c r="E136" s="20" t="s">
        <v>1</v>
      </c>
      <c r="F136" s="19"/>
      <c r="G136" s="21" t="s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5" sqref="A5"/>
    </sheetView>
  </sheetViews>
  <sheetFormatPr defaultColWidth="21.3828125" defaultRowHeight="12.45" x14ac:dyDescent="0.3"/>
  <cols>
    <col min="1" max="1" width="26.53515625" style="57" bestFit="1" customWidth="1"/>
    <col min="2" max="4" width="9.921875" style="57" customWidth="1"/>
    <col min="5" max="5" width="25.61328125" style="57" customWidth="1"/>
    <col min="6" max="6" width="6.921875" style="64" bestFit="1" customWidth="1"/>
    <col min="7" max="7" width="8.61328125" style="57" bestFit="1" customWidth="1"/>
    <col min="8" max="8" width="8.61328125" style="57" customWidth="1"/>
    <col min="9" max="9" width="6.53515625" style="57" customWidth="1"/>
    <col min="10" max="10" width="7.61328125" style="69" customWidth="1"/>
    <col min="11" max="11" width="10.61328125" style="57" customWidth="1"/>
    <col min="12" max="12" width="10.61328125" style="105" customWidth="1"/>
    <col min="13" max="15" width="8.3828125" style="57" customWidth="1"/>
    <col min="16" max="16" width="16.84375" style="105" customWidth="1"/>
    <col min="17" max="17" width="10.4609375" style="57" customWidth="1"/>
    <col min="18" max="18" width="10.4609375" style="105" customWidth="1"/>
    <col min="19" max="19" width="12.07421875" style="57" customWidth="1"/>
    <col min="20" max="20" width="8.23046875" style="57" customWidth="1"/>
    <col min="21" max="21" width="4.4609375" style="57" customWidth="1"/>
    <col min="22" max="16384" width="21.3828125" style="57"/>
  </cols>
  <sheetData>
    <row r="1" spans="1:21" ht="18.55" customHeight="1" x14ac:dyDescent="0.3">
      <c r="A1" s="33" t="s">
        <v>9</v>
      </c>
      <c r="C1" s="33"/>
      <c r="D1" s="33"/>
      <c r="E1" s="54"/>
      <c r="F1" s="55"/>
      <c r="G1" s="54"/>
      <c r="H1" s="54"/>
      <c r="I1" s="54"/>
      <c r="J1" s="54"/>
      <c r="K1" s="54"/>
      <c r="L1" s="54"/>
      <c r="M1" s="54"/>
      <c r="N1" s="54"/>
      <c r="O1" s="54"/>
    </row>
    <row r="2" spans="1:21" ht="18.55" customHeight="1" x14ac:dyDescent="0.3">
      <c r="A2" s="57" t="s">
        <v>0</v>
      </c>
      <c r="B2" s="60">
        <v>43231</v>
      </c>
      <c r="E2" s="4" t="s">
        <v>1</v>
      </c>
      <c r="F2" s="55" t="s">
        <v>1</v>
      </c>
      <c r="G2" s="54"/>
      <c r="H2" s="54"/>
      <c r="I2" s="54"/>
      <c r="J2" s="54"/>
      <c r="K2" s="54"/>
      <c r="L2" s="54"/>
      <c r="M2" s="54"/>
      <c r="N2" s="54"/>
      <c r="O2" s="54"/>
    </row>
    <row r="3" spans="1:21" ht="18.55" customHeight="1" x14ac:dyDescent="0.35">
      <c r="A3" s="57" t="s">
        <v>10</v>
      </c>
      <c r="E3" s="34" t="s">
        <v>91</v>
      </c>
      <c r="F3" s="6"/>
      <c r="G3" s="6"/>
      <c r="H3" s="6"/>
      <c r="I3" s="6"/>
      <c r="J3" s="59"/>
      <c r="M3" s="58" t="s">
        <v>1</v>
      </c>
      <c r="N3" s="58"/>
      <c r="O3" s="58"/>
    </row>
    <row r="4" spans="1:21" ht="18.55" customHeight="1" x14ac:dyDescent="0.3">
      <c r="A4" s="57" t="s">
        <v>11</v>
      </c>
      <c r="B4" s="60">
        <v>43161</v>
      </c>
      <c r="E4" s="4" t="s">
        <v>1</v>
      </c>
      <c r="F4" s="5"/>
      <c r="G4" s="5"/>
      <c r="H4" s="5"/>
      <c r="I4" s="5"/>
      <c r="J4" s="57"/>
      <c r="L4" s="57"/>
      <c r="M4" s="61" t="s">
        <v>1</v>
      </c>
      <c r="N4" s="61"/>
      <c r="O4" s="61"/>
      <c r="P4" s="61" t="s">
        <v>1</v>
      </c>
      <c r="Q4" s="61">
        <v>0</v>
      </c>
      <c r="R4" s="61">
        <v>0</v>
      </c>
      <c r="S4" s="61">
        <v>0</v>
      </c>
      <c r="T4" s="58"/>
      <c r="U4" s="61">
        <v>0</v>
      </c>
    </row>
    <row r="5" spans="1:21" ht="18.55" customHeight="1" x14ac:dyDescent="0.3">
      <c r="E5" s="54"/>
      <c r="F5" s="55" t="s">
        <v>2</v>
      </c>
      <c r="G5" s="54" t="s">
        <v>4</v>
      </c>
      <c r="H5" s="54" t="s">
        <v>13</v>
      </c>
      <c r="I5" s="54" t="s">
        <v>12</v>
      </c>
      <c r="J5" s="54" t="s">
        <v>2</v>
      </c>
      <c r="K5" s="57" t="s">
        <v>3</v>
      </c>
      <c r="L5" s="57" t="s">
        <v>4</v>
      </c>
      <c r="M5" s="62" t="s">
        <v>3</v>
      </c>
      <c r="N5" s="62" t="s">
        <v>13</v>
      </c>
      <c r="O5" s="62" t="s">
        <v>3</v>
      </c>
      <c r="P5" s="62" t="s">
        <v>5</v>
      </c>
      <c r="Q5" s="62" t="s">
        <v>6</v>
      </c>
      <c r="R5" s="62" t="s">
        <v>7</v>
      </c>
      <c r="S5" s="62" t="s">
        <v>8</v>
      </c>
      <c r="T5" s="58"/>
      <c r="U5" s="61"/>
    </row>
    <row r="6" spans="1:21" ht="18.55" customHeight="1" x14ac:dyDescent="0.3">
      <c r="A6" s="106" t="s">
        <v>24</v>
      </c>
      <c r="B6" s="106" t="s">
        <v>23</v>
      </c>
      <c r="C6" s="106" t="s">
        <v>25</v>
      </c>
      <c r="D6" s="106" t="s">
        <v>26</v>
      </c>
      <c r="E6" s="5" t="s">
        <v>27</v>
      </c>
      <c r="F6" s="3">
        <v>0</v>
      </c>
      <c r="G6" s="3">
        <v>0</v>
      </c>
      <c r="H6" s="3"/>
      <c r="I6" s="2">
        <v>0</v>
      </c>
      <c r="J6" s="59" t="s">
        <v>1</v>
      </c>
      <c r="K6" s="55">
        <v>0</v>
      </c>
      <c r="L6" s="59" t="s">
        <v>1</v>
      </c>
      <c r="M6" s="55">
        <v>0</v>
      </c>
      <c r="N6" s="55"/>
      <c r="O6" s="55"/>
      <c r="P6" s="59" t="s">
        <v>1</v>
      </c>
      <c r="Q6" s="55">
        <v>0</v>
      </c>
      <c r="R6" s="59" t="s">
        <v>1</v>
      </c>
      <c r="S6" s="55">
        <v>0</v>
      </c>
      <c r="T6" s="54"/>
      <c r="U6" s="54"/>
    </row>
    <row r="7" spans="1:21" ht="18.55" customHeight="1" x14ac:dyDescent="0.3">
      <c r="A7" s="106"/>
      <c r="B7" s="106" t="s">
        <v>1</v>
      </c>
      <c r="C7" s="106"/>
      <c r="D7" s="106" t="s">
        <v>22</v>
      </c>
      <c r="E7" s="61" t="s">
        <v>183</v>
      </c>
      <c r="F7" s="64" t="s">
        <v>1</v>
      </c>
      <c r="G7" s="57" t="s">
        <v>1</v>
      </c>
      <c r="H7" s="57" t="s">
        <v>1</v>
      </c>
      <c r="I7" s="106">
        <v>9</v>
      </c>
      <c r="J7" s="59" t="s">
        <v>1</v>
      </c>
      <c r="K7" s="55">
        <v>0</v>
      </c>
      <c r="L7" s="61" t="s">
        <v>1</v>
      </c>
      <c r="M7" s="55">
        <v>0</v>
      </c>
      <c r="N7" s="61" t="s">
        <v>1</v>
      </c>
      <c r="O7" s="55">
        <v>0</v>
      </c>
      <c r="P7" s="59" t="s">
        <v>1</v>
      </c>
      <c r="Q7" s="55">
        <v>0</v>
      </c>
      <c r="R7" s="59" t="s">
        <v>1</v>
      </c>
      <c r="S7" s="55">
        <v>0</v>
      </c>
      <c r="T7" s="57">
        <v>1</v>
      </c>
    </row>
    <row r="8" spans="1:21" ht="24.9" customHeight="1" x14ac:dyDescent="0.5">
      <c r="A8" s="48" t="s">
        <v>146</v>
      </c>
      <c r="B8" s="47">
        <v>1</v>
      </c>
      <c r="C8" s="61" t="s">
        <v>30</v>
      </c>
      <c r="D8" s="106">
        <v>1</v>
      </c>
      <c r="E8" s="61">
        <v>0</v>
      </c>
      <c r="F8" s="64" t="s">
        <v>185</v>
      </c>
      <c r="G8" s="57" t="s">
        <v>1</v>
      </c>
      <c r="H8" s="57" t="s">
        <v>1</v>
      </c>
      <c r="I8" s="67">
        <v>9</v>
      </c>
      <c r="J8" s="59" t="s">
        <v>1</v>
      </c>
      <c r="K8" s="55">
        <v>0</v>
      </c>
      <c r="L8" s="61" t="s">
        <v>1</v>
      </c>
      <c r="M8" s="55">
        <v>0</v>
      </c>
      <c r="N8" s="61" t="s">
        <v>1</v>
      </c>
      <c r="O8" s="55">
        <v>0</v>
      </c>
      <c r="P8" s="59" t="s">
        <v>1</v>
      </c>
      <c r="Q8" s="55">
        <v>0</v>
      </c>
      <c r="R8" s="59" t="s">
        <v>1</v>
      </c>
      <c r="S8" s="55">
        <v>0</v>
      </c>
      <c r="T8" s="57">
        <v>1</v>
      </c>
    </row>
    <row r="9" spans="1:21" ht="24.9" customHeight="1" x14ac:dyDescent="0.5">
      <c r="A9" s="48" t="s">
        <v>150</v>
      </c>
      <c r="B9" s="47">
        <v>2</v>
      </c>
      <c r="C9" s="61" t="s">
        <v>30</v>
      </c>
      <c r="D9" s="106">
        <v>1</v>
      </c>
      <c r="E9" s="61">
        <v>1</v>
      </c>
      <c r="F9" s="64" t="s">
        <v>185</v>
      </c>
      <c r="G9" s="57" t="s">
        <v>1</v>
      </c>
      <c r="H9" s="57" t="s">
        <v>1</v>
      </c>
      <c r="I9" s="67">
        <v>9</v>
      </c>
      <c r="J9" s="59" t="s">
        <v>1</v>
      </c>
      <c r="K9" s="55">
        <v>0</v>
      </c>
      <c r="L9" s="61" t="s">
        <v>1</v>
      </c>
      <c r="M9" s="55">
        <v>0</v>
      </c>
      <c r="N9" s="61" t="s">
        <v>1</v>
      </c>
      <c r="O9" s="55">
        <v>0</v>
      </c>
      <c r="P9" s="59" t="s">
        <v>1</v>
      </c>
      <c r="Q9" s="55">
        <v>0</v>
      </c>
      <c r="R9" s="59" t="s">
        <v>1</v>
      </c>
      <c r="S9" s="55">
        <v>0</v>
      </c>
      <c r="T9" s="57">
        <v>1</v>
      </c>
    </row>
    <row r="10" spans="1:21" ht="24.9" customHeight="1" x14ac:dyDescent="0.5">
      <c r="A10" s="48" t="s">
        <v>151</v>
      </c>
      <c r="B10" s="47">
        <v>91</v>
      </c>
      <c r="C10" s="61" t="s">
        <v>185</v>
      </c>
      <c r="D10" s="106">
        <v>34</v>
      </c>
      <c r="E10" s="61">
        <v>57</v>
      </c>
      <c r="F10" s="64" t="s">
        <v>185</v>
      </c>
      <c r="G10" s="57" t="s">
        <v>1</v>
      </c>
      <c r="H10" s="57" t="s">
        <v>1</v>
      </c>
      <c r="I10" s="67">
        <v>9</v>
      </c>
      <c r="J10" s="59" t="s">
        <v>1</v>
      </c>
      <c r="K10" s="55">
        <v>0</v>
      </c>
      <c r="L10" s="61" t="s">
        <v>1</v>
      </c>
      <c r="M10" s="55">
        <v>0</v>
      </c>
      <c r="N10" s="61" t="s">
        <v>1</v>
      </c>
      <c r="O10" s="55">
        <v>0</v>
      </c>
      <c r="P10" s="59" t="s">
        <v>1</v>
      </c>
      <c r="Q10" s="55">
        <v>0</v>
      </c>
      <c r="R10" s="59" t="s">
        <v>1</v>
      </c>
      <c r="S10" s="55">
        <v>0</v>
      </c>
      <c r="T10" s="57">
        <v>1</v>
      </c>
    </row>
    <row r="11" spans="1:21" ht="24.9" customHeight="1" x14ac:dyDescent="0.5">
      <c r="A11" s="48" t="s">
        <v>156</v>
      </c>
      <c r="B11" s="47">
        <v>2</v>
      </c>
      <c r="C11" s="61" t="s">
        <v>30</v>
      </c>
      <c r="D11" s="106">
        <v>0</v>
      </c>
      <c r="E11" s="61">
        <v>2</v>
      </c>
      <c r="F11" s="64" t="s">
        <v>185</v>
      </c>
      <c r="G11" s="57" t="s">
        <v>1</v>
      </c>
      <c r="H11" s="57" t="s">
        <v>1</v>
      </c>
      <c r="I11" s="67">
        <v>9</v>
      </c>
      <c r="J11" s="59" t="s">
        <v>1</v>
      </c>
      <c r="K11" s="55">
        <v>0</v>
      </c>
      <c r="L11" s="61" t="s">
        <v>1</v>
      </c>
      <c r="M11" s="55">
        <v>0</v>
      </c>
      <c r="N11" s="61" t="s">
        <v>1</v>
      </c>
      <c r="O11" s="55">
        <v>0</v>
      </c>
      <c r="P11" s="59" t="s">
        <v>1</v>
      </c>
      <c r="Q11" s="55">
        <v>0</v>
      </c>
      <c r="R11" s="59" t="s">
        <v>1</v>
      </c>
      <c r="S11" s="55">
        <v>0</v>
      </c>
      <c r="T11" s="57">
        <v>1</v>
      </c>
    </row>
    <row r="12" spans="1:21" ht="24.9" customHeight="1" x14ac:dyDescent="0.5">
      <c r="A12" s="48" t="s">
        <v>158</v>
      </c>
      <c r="B12" s="47">
        <v>60</v>
      </c>
      <c r="C12" s="61" t="s">
        <v>185</v>
      </c>
      <c r="D12" s="106">
        <v>35</v>
      </c>
      <c r="E12" s="61">
        <v>25</v>
      </c>
      <c r="F12" s="64" t="s">
        <v>1</v>
      </c>
      <c r="G12" s="57" t="s">
        <v>1</v>
      </c>
      <c r="H12" s="57" t="s">
        <v>1</v>
      </c>
      <c r="I12" s="67">
        <v>9</v>
      </c>
      <c r="J12" s="59" t="s">
        <v>1</v>
      </c>
      <c r="K12" s="55">
        <v>0</v>
      </c>
      <c r="L12" s="61" t="s">
        <v>1</v>
      </c>
      <c r="M12" s="55">
        <v>0</v>
      </c>
      <c r="N12" s="61" t="s">
        <v>1</v>
      </c>
      <c r="O12" s="55">
        <v>0</v>
      </c>
      <c r="P12" s="59" t="s">
        <v>1</v>
      </c>
      <c r="Q12" s="55">
        <v>0</v>
      </c>
      <c r="R12" s="59" t="s">
        <v>1</v>
      </c>
      <c r="S12" s="55">
        <v>0</v>
      </c>
      <c r="T12" s="57">
        <v>1</v>
      </c>
    </row>
    <row r="13" spans="1:21" ht="24.9" customHeight="1" x14ac:dyDescent="0.5">
      <c r="A13" s="48" t="s">
        <v>1586</v>
      </c>
      <c r="B13" s="107">
        <v>156</v>
      </c>
      <c r="C13" s="106"/>
      <c r="D13" s="106"/>
      <c r="E13" s="61" t="s">
        <v>1</v>
      </c>
      <c r="F13" s="64" t="s">
        <v>1</v>
      </c>
      <c r="G13" s="57" t="s">
        <v>1</v>
      </c>
      <c r="H13" s="57" t="s">
        <v>1</v>
      </c>
      <c r="I13" s="67">
        <v>9</v>
      </c>
      <c r="J13" s="59" t="s">
        <v>1</v>
      </c>
      <c r="K13" s="55">
        <v>0</v>
      </c>
      <c r="L13" s="61" t="s">
        <v>1</v>
      </c>
      <c r="M13" s="55">
        <v>0</v>
      </c>
      <c r="N13" s="61" t="s">
        <v>1</v>
      </c>
      <c r="O13" s="55">
        <v>0</v>
      </c>
      <c r="P13" s="59" t="s">
        <v>1</v>
      </c>
      <c r="Q13" s="55">
        <v>0</v>
      </c>
      <c r="R13" s="59" t="s">
        <v>1</v>
      </c>
      <c r="S13" s="55">
        <v>0</v>
      </c>
      <c r="T13" s="57">
        <v>1</v>
      </c>
    </row>
    <row r="14" spans="1:21" ht="24.9" customHeight="1" x14ac:dyDescent="0.3">
      <c r="A14" s="106" t="s">
        <v>29</v>
      </c>
      <c r="B14" s="106" t="s">
        <v>31</v>
      </c>
      <c r="C14" s="106" t="s">
        <v>86</v>
      </c>
      <c r="D14" s="106" t="s">
        <v>87</v>
      </c>
      <c r="E14" s="61" t="s">
        <v>88</v>
      </c>
      <c r="F14" s="64" t="s">
        <v>89</v>
      </c>
      <c r="G14" s="57" t="s">
        <v>1</v>
      </c>
      <c r="H14" s="57" t="s">
        <v>1</v>
      </c>
      <c r="I14" s="67">
        <v>9</v>
      </c>
      <c r="J14" s="59" t="s">
        <v>1</v>
      </c>
      <c r="K14" s="55">
        <v>0</v>
      </c>
      <c r="L14" s="61" t="s">
        <v>1</v>
      </c>
      <c r="M14" s="55">
        <v>0</v>
      </c>
      <c r="N14" s="61" t="s">
        <v>1</v>
      </c>
      <c r="O14" s="55">
        <v>0</v>
      </c>
      <c r="P14" s="59" t="s">
        <v>1</v>
      </c>
      <c r="Q14" s="55">
        <v>0</v>
      </c>
      <c r="R14" s="59" t="s">
        <v>1</v>
      </c>
      <c r="S14" s="55">
        <v>0</v>
      </c>
      <c r="T14" s="57">
        <v>1</v>
      </c>
    </row>
    <row r="15" spans="1:21" ht="24.9" customHeight="1" x14ac:dyDescent="0.5">
      <c r="A15" s="48" t="s">
        <v>1577</v>
      </c>
      <c r="B15" s="47">
        <v>1</v>
      </c>
      <c r="C15" s="106">
        <v>2</v>
      </c>
      <c r="D15" s="106">
        <v>7.67</v>
      </c>
      <c r="E15" s="87">
        <v>8.67</v>
      </c>
      <c r="F15" s="64">
        <v>2</v>
      </c>
      <c r="G15" s="57" t="s">
        <v>1</v>
      </c>
      <c r="H15" s="57" t="s">
        <v>1</v>
      </c>
      <c r="I15" s="67">
        <v>9</v>
      </c>
      <c r="J15" s="59" t="s">
        <v>1</v>
      </c>
      <c r="K15" s="55">
        <v>0</v>
      </c>
      <c r="L15" s="61" t="s">
        <v>1</v>
      </c>
      <c r="M15" s="55">
        <v>0</v>
      </c>
      <c r="N15" s="61" t="s">
        <v>1</v>
      </c>
      <c r="O15" s="55">
        <v>0</v>
      </c>
      <c r="P15" s="59" t="s">
        <v>1</v>
      </c>
      <c r="Q15" s="55">
        <v>0</v>
      </c>
      <c r="R15" s="59" t="s">
        <v>1</v>
      </c>
      <c r="S15" s="55">
        <v>0</v>
      </c>
      <c r="T15" s="57">
        <v>1</v>
      </c>
      <c r="U15" s="88">
        <v>1</v>
      </c>
    </row>
    <row r="16" spans="1:21" ht="24.9" customHeight="1" x14ac:dyDescent="0.3">
      <c r="A16" s="106" t="s">
        <v>1714</v>
      </c>
      <c r="B16" s="106" t="s">
        <v>1</v>
      </c>
      <c r="C16" s="106"/>
      <c r="D16" s="106"/>
      <c r="E16" s="61" t="s">
        <v>32</v>
      </c>
      <c r="F16" s="64">
        <v>38.729811056946559</v>
      </c>
      <c r="G16" s="57">
        <v>0.01</v>
      </c>
      <c r="H16" s="57" t="s">
        <v>1</v>
      </c>
      <c r="I16" s="67">
        <v>7.67</v>
      </c>
      <c r="J16" s="59" t="s">
        <v>47</v>
      </c>
      <c r="K16" s="55">
        <v>297.05765080678009</v>
      </c>
      <c r="L16" s="59" t="s">
        <v>47</v>
      </c>
      <c r="M16" s="55">
        <v>0.01</v>
      </c>
      <c r="N16" s="61" t="s">
        <v>1</v>
      </c>
      <c r="O16" s="55">
        <v>0</v>
      </c>
      <c r="P16" s="59" t="s">
        <v>53</v>
      </c>
      <c r="Q16" s="55">
        <v>38.729811056946559</v>
      </c>
      <c r="R16" s="59" t="s">
        <v>1</v>
      </c>
      <c r="S16" s="55">
        <v>0</v>
      </c>
      <c r="T16" s="57">
        <v>1</v>
      </c>
    </row>
    <row r="17" spans="1:20" ht="24.9" customHeight="1" x14ac:dyDescent="0.3">
      <c r="A17" s="106" t="s">
        <v>1714</v>
      </c>
      <c r="B17" s="106" t="s">
        <v>1</v>
      </c>
      <c r="C17" s="106"/>
      <c r="D17" s="106"/>
      <c r="E17" s="61" t="s">
        <v>34</v>
      </c>
      <c r="F17" s="64">
        <v>5.1466666666666674</v>
      </c>
      <c r="G17" s="57">
        <v>28.991999999999997</v>
      </c>
      <c r="H17" s="57" t="s">
        <v>1</v>
      </c>
      <c r="I17" s="67">
        <v>7.67</v>
      </c>
      <c r="J17" s="59" t="s">
        <v>48</v>
      </c>
      <c r="K17" s="55">
        <v>39.47493333333334</v>
      </c>
      <c r="L17" s="59" t="s">
        <v>48</v>
      </c>
      <c r="M17" s="55">
        <v>28.991999999999997</v>
      </c>
      <c r="N17" s="61" t="s">
        <v>1</v>
      </c>
      <c r="O17" s="55">
        <v>0</v>
      </c>
      <c r="P17" s="59" t="s">
        <v>1</v>
      </c>
      <c r="Q17" s="55">
        <v>0</v>
      </c>
      <c r="R17" s="59" t="s">
        <v>1</v>
      </c>
      <c r="S17" s="55">
        <v>0</v>
      </c>
      <c r="T17" s="57">
        <v>1</v>
      </c>
    </row>
    <row r="18" spans="1:20" ht="24.9" customHeight="1" x14ac:dyDescent="0.3">
      <c r="A18" s="106" t="s">
        <v>1714</v>
      </c>
      <c r="B18" s="106" t="s">
        <v>1</v>
      </c>
      <c r="C18" s="106"/>
      <c r="D18" s="106"/>
      <c r="E18" s="61" t="s">
        <v>35</v>
      </c>
      <c r="F18" s="64">
        <v>18.050383888134256</v>
      </c>
      <c r="G18" s="57" t="s">
        <v>1</v>
      </c>
      <c r="H18" s="57" t="s">
        <v>1</v>
      </c>
      <c r="I18" s="67">
        <v>2</v>
      </c>
      <c r="J18" s="59" t="s">
        <v>48</v>
      </c>
      <c r="K18" s="55">
        <v>36.100767776268512</v>
      </c>
      <c r="L18" s="61" t="s">
        <v>1</v>
      </c>
      <c r="M18" s="55">
        <v>0</v>
      </c>
      <c r="N18" s="61" t="s">
        <v>1</v>
      </c>
      <c r="O18" s="55">
        <v>0</v>
      </c>
      <c r="P18" s="59" t="s">
        <v>1</v>
      </c>
      <c r="Q18" s="55">
        <v>0</v>
      </c>
      <c r="R18" s="59" t="s">
        <v>1</v>
      </c>
      <c r="S18" s="55">
        <v>0</v>
      </c>
      <c r="T18" s="57">
        <v>1</v>
      </c>
    </row>
    <row r="19" spans="1:20" ht="24.9" customHeight="1" x14ac:dyDescent="0.3">
      <c r="A19" s="106" t="s">
        <v>1714</v>
      </c>
      <c r="B19" s="106" t="s">
        <v>1</v>
      </c>
      <c r="C19" s="106"/>
      <c r="D19" s="106"/>
      <c r="E19" s="61" t="s">
        <v>36</v>
      </c>
      <c r="F19" s="64">
        <v>4.5569656299722556</v>
      </c>
      <c r="G19" s="57" t="s">
        <v>1</v>
      </c>
      <c r="H19" s="57" t="s">
        <v>1</v>
      </c>
      <c r="I19" s="67">
        <v>5</v>
      </c>
      <c r="J19" s="59" t="s">
        <v>48</v>
      </c>
      <c r="K19" s="55">
        <v>22.784828149861276</v>
      </c>
      <c r="L19" s="61" t="s">
        <v>1</v>
      </c>
      <c r="M19" s="55">
        <v>0</v>
      </c>
      <c r="N19" s="61" t="s">
        <v>1</v>
      </c>
      <c r="O19" s="55">
        <v>0</v>
      </c>
      <c r="P19" s="59" t="s">
        <v>1</v>
      </c>
      <c r="Q19" s="55">
        <v>0</v>
      </c>
      <c r="R19" s="59" t="s">
        <v>1</v>
      </c>
      <c r="S19" s="55">
        <v>0</v>
      </c>
      <c r="T19" s="57">
        <v>1</v>
      </c>
    </row>
    <row r="20" spans="1:20" ht="24.9" customHeight="1" x14ac:dyDescent="0.3">
      <c r="A20" s="106" t="s">
        <v>1714</v>
      </c>
      <c r="B20" s="106" t="s">
        <v>1</v>
      </c>
      <c r="C20" s="106"/>
      <c r="D20" s="106"/>
      <c r="E20" s="61" t="s">
        <v>38</v>
      </c>
      <c r="F20" s="64">
        <v>18.076759128524269</v>
      </c>
      <c r="G20" s="57" t="s">
        <v>1</v>
      </c>
      <c r="H20" s="57" t="s">
        <v>1</v>
      </c>
      <c r="I20" s="67">
        <v>1</v>
      </c>
      <c r="J20" s="59" t="s">
        <v>49</v>
      </c>
      <c r="K20" s="55">
        <v>18.076759128524269</v>
      </c>
      <c r="L20" s="61" t="s">
        <v>1</v>
      </c>
      <c r="M20" s="55">
        <v>0</v>
      </c>
      <c r="N20" s="61" t="s">
        <v>1</v>
      </c>
      <c r="O20" s="55">
        <v>0</v>
      </c>
      <c r="P20" s="59" t="s">
        <v>55</v>
      </c>
      <c r="Q20" s="55">
        <v>18.076759128524269</v>
      </c>
      <c r="R20" s="59" t="s">
        <v>1</v>
      </c>
      <c r="S20" s="55">
        <v>0</v>
      </c>
      <c r="T20" s="57">
        <v>1</v>
      </c>
    </row>
    <row r="21" spans="1:20" ht="24.9" customHeight="1" x14ac:dyDescent="0.3">
      <c r="A21" s="106" t="s">
        <v>1714</v>
      </c>
      <c r="B21" s="106" t="s">
        <v>1</v>
      </c>
      <c r="C21" s="106"/>
      <c r="D21" s="106"/>
      <c r="E21" s="61" t="s">
        <v>39</v>
      </c>
      <c r="F21" s="64">
        <v>14.910994070937857</v>
      </c>
      <c r="G21" s="57">
        <v>13.576177777777778</v>
      </c>
      <c r="H21" s="57" t="s">
        <v>1</v>
      </c>
      <c r="I21" s="67">
        <v>7.67</v>
      </c>
      <c r="J21" s="59" t="s">
        <v>47</v>
      </c>
      <c r="K21" s="55">
        <v>114.36732452409336</v>
      </c>
      <c r="L21" s="59" t="s">
        <v>47</v>
      </c>
      <c r="M21" s="55">
        <v>13.576177777777778</v>
      </c>
      <c r="N21" s="61" t="s">
        <v>1</v>
      </c>
      <c r="O21" s="55">
        <v>0</v>
      </c>
      <c r="P21" s="59" t="s">
        <v>54</v>
      </c>
      <c r="Q21" s="55">
        <v>14.910994070937857</v>
      </c>
      <c r="R21" s="59" t="s">
        <v>1</v>
      </c>
      <c r="S21" s="55">
        <v>0</v>
      </c>
      <c r="T21" s="57">
        <v>1</v>
      </c>
    </row>
    <row r="22" spans="1:20" ht="24.9" customHeight="1" x14ac:dyDescent="0.3">
      <c r="A22" s="106" t="s">
        <v>1714</v>
      </c>
      <c r="B22" s="106" t="s">
        <v>1</v>
      </c>
      <c r="C22" s="106"/>
      <c r="D22" s="106"/>
      <c r="E22" s="61" t="s">
        <v>40</v>
      </c>
      <c r="F22" s="57" t="s">
        <v>1</v>
      </c>
      <c r="G22" s="57">
        <v>89.146666666666675</v>
      </c>
      <c r="H22" s="57" t="s">
        <v>1</v>
      </c>
      <c r="I22" s="67">
        <v>7.67</v>
      </c>
      <c r="J22" s="59" t="s">
        <v>48</v>
      </c>
      <c r="K22" s="55">
        <v>0</v>
      </c>
      <c r="L22" s="59" t="s">
        <v>48</v>
      </c>
      <c r="M22" s="55">
        <v>89.146666666666675</v>
      </c>
      <c r="N22" s="61" t="s">
        <v>1</v>
      </c>
      <c r="O22" s="55">
        <v>0</v>
      </c>
      <c r="P22" s="59" t="s">
        <v>1</v>
      </c>
      <c r="Q22" s="55">
        <v>0</v>
      </c>
      <c r="R22" s="59" t="s">
        <v>1</v>
      </c>
      <c r="S22" s="55">
        <v>0</v>
      </c>
      <c r="T22" s="57">
        <v>1</v>
      </c>
    </row>
    <row r="23" spans="1:20" ht="24.9" customHeight="1" x14ac:dyDescent="0.3">
      <c r="A23" s="106" t="s">
        <v>1714</v>
      </c>
      <c r="B23" s="106" t="s">
        <v>1</v>
      </c>
      <c r="C23" s="106"/>
      <c r="D23" s="106"/>
      <c r="E23" s="61" t="s">
        <v>41</v>
      </c>
      <c r="F23" s="64">
        <v>11.179187852194444</v>
      </c>
      <c r="G23" s="57" t="s">
        <v>1</v>
      </c>
      <c r="H23" s="57" t="s">
        <v>1</v>
      </c>
      <c r="I23" s="67">
        <v>2</v>
      </c>
      <c r="J23" s="59" t="s">
        <v>48</v>
      </c>
      <c r="K23" s="55">
        <v>22.358375704388887</v>
      </c>
      <c r="L23" s="61" t="s">
        <v>1</v>
      </c>
      <c r="M23" s="55">
        <v>0</v>
      </c>
      <c r="N23" s="61" t="s">
        <v>1</v>
      </c>
      <c r="O23" s="55">
        <v>0</v>
      </c>
      <c r="P23" s="59" t="s">
        <v>1</v>
      </c>
      <c r="Q23" s="55">
        <v>0</v>
      </c>
      <c r="R23" s="59" t="s">
        <v>1</v>
      </c>
      <c r="S23" s="55">
        <v>0</v>
      </c>
      <c r="T23" s="57">
        <v>1</v>
      </c>
    </row>
    <row r="24" spans="1:20" ht="24.9" customHeight="1" x14ac:dyDescent="0.3">
      <c r="A24" s="106" t="s">
        <v>1714</v>
      </c>
      <c r="B24" s="106" t="s">
        <v>1</v>
      </c>
      <c r="C24" s="106"/>
      <c r="D24" s="106"/>
      <c r="E24" s="61" t="s">
        <v>42</v>
      </c>
      <c r="F24" s="57" t="s">
        <v>1</v>
      </c>
      <c r="G24" s="57" t="s">
        <v>1</v>
      </c>
      <c r="H24" s="57" t="s">
        <v>1</v>
      </c>
      <c r="I24" s="67">
        <v>7.67</v>
      </c>
      <c r="J24" s="59" t="s">
        <v>47</v>
      </c>
      <c r="K24" s="55">
        <v>0</v>
      </c>
      <c r="L24" s="59" t="s">
        <v>47</v>
      </c>
      <c r="M24" s="55">
        <v>0</v>
      </c>
      <c r="N24" s="61" t="s">
        <v>1</v>
      </c>
      <c r="O24" s="55">
        <v>0</v>
      </c>
      <c r="P24" s="59" t="s">
        <v>54</v>
      </c>
      <c r="Q24" s="55">
        <v>0</v>
      </c>
      <c r="R24" s="59" t="s">
        <v>1</v>
      </c>
      <c r="S24" s="55">
        <v>0</v>
      </c>
      <c r="T24" s="57">
        <v>1</v>
      </c>
    </row>
    <row r="25" spans="1:20" ht="24.9" customHeight="1" x14ac:dyDescent="0.3">
      <c r="A25" s="106" t="s">
        <v>1714</v>
      </c>
      <c r="B25" s="106" t="s">
        <v>1</v>
      </c>
      <c r="C25" s="106"/>
      <c r="D25" s="106"/>
      <c r="E25" s="61" t="s">
        <v>43</v>
      </c>
      <c r="F25" s="64">
        <v>31.284327404271156</v>
      </c>
      <c r="G25" s="57">
        <v>246.41422222222224</v>
      </c>
      <c r="H25" s="57" t="s">
        <v>1</v>
      </c>
      <c r="I25" s="67">
        <v>8.67</v>
      </c>
      <c r="J25" s="59" t="s">
        <v>47</v>
      </c>
      <c r="K25" s="55">
        <v>271.23511859503094</v>
      </c>
      <c r="L25" s="61" t="s">
        <v>56</v>
      </c>
      <c r="M25" s="55">
        <v>246.41422222222224</v>
      </c>
      <c r="N25" s="61" t="s">
        <v>1</v>
      </c>
      <c r="O25" s="55">
        <v>0</v>
      </c>
      <c r="P25" s="59" t="s">
        <v>52</v>
      </c>
      <c r="Q25" s="55">
        <v>31.284327404271156</v>
      </c>
      <c r="R25" s="59" t="s">
        <v>1</v>
      </c>
      <c r="S25" s="55">
        <v>0</v>
      </c>
      <c r="T25" s="57">
        <v>1</v>
      </c>
    </row>
    <row r="26" spans="1:20" ht="24.9" customHeight="1" x14ac:dyDescent="0.3">
      <c r="A26" s="106" t="s">
        <v>1714</v>
      </c>
      <c r="B26" s="106" t="s">
        <v>1</v>
      </c>
      <c r="C26" s="106"/>
      <c r="D26" s="106"/>
      <c r="E26" s="61" t="s">
        <v>46</v>
      </c>
      <c r="F26" s="64">
        <v>9.1199999999999974</v>
      </c>
      <c r="G26" s="57" t="s">
        <v>1</v>
      </c>
      <c r="H26" s="57" t="s">
        <v>1</v>
      </c>
      <c r="I26" s="67">
        <v>2</v>
      </c>
      <c r="J26" s="59" t="s">
        <v>47</v>
      </c>
      <c r="K26" s="55">
        <v>18.239999999999995</v>
      </c>
      <c r="L26" s="61" t="s">
        <v>1</v>
      </c>
      <c r="M26" s="55">
        <v>0</v>
      </c>
      <c r="N26" s="61" t="s">
        <v>1</v>
      </c>
      <c r="O26" s="55">
        <v>0</v>
      </c>
      <c r="P26" s="59" t="s">
        <v>54</v>
      </c>
      <c r="Q26" s="55">
        <v>9.1199999999999974</v>
      </c>
      <c r="R26" s="59" t="s">
        <v>1</v>
      </c>
      <c r="S26" s="55">
        <v>0</v>
      </c>
      <c r="T26" s="57">
        <v>1</v>
      </c>
    </row>
    <row r="27" spans="1:20" ht="24.9" customHeight="1" x14ac:dyDescent="0.3">
      <c r="A27" s="106" t="s">
        <v>1714</v>
      </c>
      <c r="B27" s="106" t="s">
        <v>1</v>
      </c>
      <c r="C27" s="106"/>
      <c r="D27" s="106"/>
      <c r="E27" s="61" t="s">
        <v>57</v>
      </c>
      <c r="F27" s="57" t="s">
        <v>1</v>
      </c>
      <c r="G27" s="57" t="s">
        <v>1</v>
      </c>
      <c r="H27" s="57" t="s">
        <v>1</v>
      </c>
      <c r="I27" s="67">
        <v>7.67</v>
      </c>
      <c r="J27" s="59" t="s">
        <v>47</v>
      </c>
      <c r="K27" s="55">
        <v>0</v>
      </c>
      <c r="L27" s="59" t="s">
        <v>47</v>
      </c>
      <c r="M27" s="55">
        <v>0</v>
      </c>
      <c r="N27" s="61" t="s">
        <v>1</v>
      </c>
      <c r="O27" s="55">
        <v>0</v>
      </c>
      <c r="P27" s="59" t="s">
        <v>54</v>
      </c>
      <c r="Q27" s="55">
        <v>0</v>
      </c>
      <c r="R27" s="59" t="s">
        <v>1</v>
      </c>
      <c r="S27" s="55">
        <v>0</v>
      </c>
      <c r="T27" s="57">
        <v>1</v>
      </c>
    </row>
    <row r="28" spans="1:20" ht="24.9" customHeight="1" x14ac:dyDescent="0.3">
      <c r="A28" s="106" t="s">
        <v>1714</v>
      </c>
      <c r="B28" s="106" t="s">
        <v>1</v>
      </c>
      <c r="C28" s="106"/>
      <c r="D28" s="106"/>
      <c r="E28" s="61" t="s">
        <v>58</v>
      </c>
      <c r="F28" s="64">
        <v>44.324327404271159</v>
      </c>
      <c r="G28" s="57">
        <v>148.91946666666666</v>
      </c>
      <c r="H28" s="57" t="s">
        <v>1</v>
      </c>
      <c r="I28" s="67">
        <v>8.67</v>
      </c>
      <c r="J28" s="59" t="s">
        <v>47</v>
      </c>
      <c r="K28" s="55">
        <v>384.29191859503095</v>
      </c>
      <c r="L28" s="61" t="s">
        <v>56</v>
      </c>
      <c r="M28" s="55">
        <v>148.91946666666666</v>
      </c>
      <c r="N28" s="61" t="s">
        <v>1</v>
      </c>
      <c r="O28" s="55">
        <v>0</v>
      </c>
      <c r="P28" s="59" t="s">
        <v>52</v>
      </c>
      <c r="Q28" s="55">
        <v>44.324327404271159</v>
      </c>
      <c r="R28" s="59" t="s">
        <v>1</v>
      </c>
      <c r="S28" s="55">
        <v>0</v>
      </c>
      <c r="T28" s="57">
        <v>1</v>
      </c>
    </row>
    <row r="29" spans="1:20" ht="24.9" customHeight="1" x14ac:dyDescent="0.3">
      <c r="A29" s="106" t="s">
        <v>1714</v>
      </c>
      <c r="B29" s="106" t="s">
        <v>1</v>
      </c>
      <c r="C29" s="106"/>
      <c r="D29" s="106"/>
      <c r="E29" s="61" t="s">
        <v>59</v>
      </c>
      <c r="F29" s="64">
        <v>5.7599999999999971</v>
      </c>
      <c r="G29" s="57" t="s">
        <v>1</v>
      </c>
      <c r="H29" s="57" t="s">
        <v>1</v>
      </c>
      <c r="I29" s="67">
        <v>2</v>
      </c>
      <c r="J29" s="59" t="s">
        <v>47</v>
      </c>
      <c r="K29" s="55">
        <v>11.519999999999994</v>
      </c>
      <c r="L29" s="61" t="s">
        <v>1</v>
      </c>
      <c r="M29" s="55">
        <v>0</v>
      </c>
      <c r="N29" s="61" t="s">
        <v>1</v>
      </c>
      <c r="O29" s="55">
        <v>0</v>
      </c>
      <c r="P29" s="59" t="s">
        <v>54</v>
      </c>
      <c r="Q29" s="55">
        <v>5.7599999999999971</v>
      </c>
      <c r="R29" s="59" t="s">
        <v>1</v>
      </c>
      <c r="S29" s="55">
        <v>0</v>
      </c>
      <c r="T29" s="57">
        <v>1</v>
      </c>
    </row>
    <row r="30" spans="1:20" ht="24.9" customHeight="1" x14ac:dyDescent="0.3">
      <c r="A30" s="106" t="s">
        <v>1714</v>
      </c>
      <c r="B30" s="106" t="s">
        <v>1</v>
      </c>
      <c r="C30" s="106"/>
      <c r="D30" s="106"/>
      <c r="E30" s="61" t="s">
        <v>61</v>
      </c>
      <c r="F30" s="64">
        <v>19.097660737604457</v>
      </c>
      <c r="G30" s="57">
        <v>14.219022222222224</v>
      </c>
      <c r="H30" s="57" t="s">
        <v>1</v>
      </c>
      <c r="I30" s="67">
        <v>7.67</v>
      </c>
      <c r="J30" s="59" t="s">
        <v>47</v>
      </c>
      <c r="K30" s="55">
        <v>146.47905785742617</v>
      </c>
      <c r="L30" s="59" t="s">
        <v>47</v>
      </c>
      <c r="M30" s="55">
        <v>14.219022222222224</v>
      </c>
      <c r="N30" s="61" t="s">
        <v>1</v>
      </c>
      <c r="O30" s="55">
        <v>0</v>
      </c>
      <c r="P30" s="59" t="s">
        <v>54</v>
      </c>
      <c r="Q30" s="55">
        <v>19.097660737604457</v>
      </c>
      <c r="R30" s="59" t="s">
        <v>1</v>
      </c>
      <c r="S30" s="55">
        <v>0</v>
      </c>
      <c r="T30" s="57">
        <v>1</v>
      </c>
    </row>
    <row r="31" spans="1:20" ht="24.9" customHeight="1" x14ac:dyDescent="0.3">
      <c r="A31" s="106" t="s">
        <v>1714</v>
      </c>
      <c r="B31" s="106" t="s">
        <v>1</v>
      </c>
      <c r="C31" s="106"/>
      <c r="D31" s="106"/>
      <c r="E31" s="61" t="s">
        <v>63</v>
      </c>
      <c r="F31" s="64">
        <v>7.8666666666666671</v>
      </c>
      <c r="G31" s="57" t="s">
        <v>1</v>
      </c>
      <c r="H31" s="57" t="s">
        <v>1</v>
      </c>
      <c r="I31" s="67">
        <v>1</v>
      </c>
      <c r="J31" s="59" t="s">
        <v>1</v>
      </c>
      <c r="K31" s="55">
        <v>0</v>
      </c>
      <c r="L31" s="61" t="s">
        <v>1</v>
      </c>
      <c r="M31" s="55">
        <v>0</v>
      </c>
      <c r="N31" s="61" t="s">
        <v>1</v>
      </c>
      <c r="O31" s="55">
        <v>0</v>
      </c>
      <c r="P31" s="59" t="s">
        <v>51</v>
      </c>
      <c r="Q31" s="55">
        <v>7.8666666666666671</v>
      </c>
      <c r="R31" s="59" t="s">
        <v>1</v>
      </c>
      <c r="S31" s="55">
        <v>0</v>
      </c>
      <c r="T31" s="57">
        <v>1</v>
      </c>
    </row>
    <row r="32" spans="1:20" ht="24.9" customHeight="1" x14ac:dyDescent="0.3">
      <c r="A32" s="106" t="s">
        <v>1714</v>
      </c>
      <c r="B32" s="106" t="s">
        <v>1</v>
      </c>
      <c r="C32" s="106"/>
      <c r="D32" s="106"/>
      <c r="E32" s="61" t="s">
        <v>72</v>
      </c>
      <c r="F32" s="66">
        <v>1</v>
      </c>
      <c r="G32" s="57" t="s">
        <v>1</v>
      </c>
      <c r="H32" s="57" t="s">
        <v>1</v>
      </c>
      <c r="I32" s="67">
        <v>1</v>
      </c>
      <c r="J32" s="59" t="s">
        <v>1</v>
      </c>
      <c r="K32" s="55">
        <v>0</v>
      </c>
      <c r="L32" s="61" t="s">
        <v>1</v>
      </c>
      <c r="M32" s="55">
        <v>0</v>
      </c>
      <c r="N32" s="61" t="s">
        <v>1</v>
      </c>
      <c r="O32" s="55">
        <v>0</v>
      </c>
      <c r="P32" s="59" t="s">
        <v>1</v>
      </c>
      <c r="Q32" s="55">
        <v>0</v>
      </c>
      <c r="R32" s="61" t="s">
        <v>72</v>
      </c>
      <c r="S32" s="89">
        <v>1</v>
      </c>
      <c r="T32" s="57">
        <v>1</v>
      </c>
    </row>
    <row r="33" spans="1:21" ht="24.9" customHeight="1" x14ac:dyDescent="0.3">
      <c r="A33" s="106" t="s">
        <v>1714</v>
      </c>
      <c r="B33" s="106" t="s">
        <v>1</v>
      </c>
      <c r="C33" s="106"/>
      <c r="D33" s="106"/>
      <c r="E33" s="61" t="s">
        <v>73</v>
      </c>
      <c r="F33" s="66">
        <v>3</v>
      </c>
      <c r="G33" s="57" t="s">
        <v>1</v>
      </c>
      <c r="H33" s="57" t="s">
        <v>1</v>
      </c>
      <c r="I33" s="67">
        <v>3</v>
      </c>
      <c r="J33" s="59" t="s">
        <v>1</v>
      </c>
      <c r="K33" s="55">
        <v>0</v>
      </c>
      <c r="L33" s="61" t="s">
        <v>1</v>
      </c>
      <c r="M33" s="55">
        <v>0</v>
      </c>
      <c r="N33" s="61" t="s">
        <v>1</v>
      </c>
      <c r="O33" s="55">
        <v>0</v>
      </c>
      <c r="P33" s="59" t="s">
        <v>1</v>
      </c>
      <c r="Q33" s="55">
        <v>0</v>
      </c>
      <c r="R33" s="61" t="s">
        <v>73</v>
      </c>
      <c r="S33" s="89">
        <v>3</v>
      </c>
      <c r="T33" s="57">
        <v>1</v>
      </c>
    </row>
    <row r="34" spans="1:21" ht="24.9" customHeight="1" x14ac:dyDescent="0.3">
      <c r="A34" s="106" t="s">
        <v>1714</v>
      </c>
      <c r="B34" s="106" t="s">
        <v>1</v>
      </c>
      <c r="C34" s="106"/>
      <c r="D34" s="106"/>
      <c r="E34" s="61" t="s">
        <v>74</v>
      </c>
      <c r="F34" s="66">
        <v>1</v>
      </c>
      <c r="G34" s="57" t="s">
        <v>1</v>
      </c>
      <c r="H34" s="57" t="s">
        <v>1</v>
      </c>
      <c r="I34" s="67">
        <v>1</v>
      </c>
      <c r="J34" s="59" t="s">
        <v>1</v>
      </c>
      <c r="K34" s="55">
        <v>0</v>
      </c>
      <c r="L34" s="61" t="s">
        <v>1</v>
      </c>
      <c r="M34" s="55">
        <v>0</v>
      </c>
      <c r="N34" s="61" t="s">
        <v>1</v>
      </c>
      <c r="O34" s="55">
        <v>0</v>
      </c>
      <c r="P34" s="59" t="s">
        <v>1</v>
      </c>
      <c r="Q34" s="55">
        <v>0</v>
      </c>
      <c r="R34" s="61" t="s">
        <v>74</v>
      </c>
      <c r="S34" s="89">
        <v>1</v>
      </c>
      <c r="T34" s="57">
        <v>1</v>
      </c>
    </row>
    <row r="35" spans="1:21" ht="24.9" customHeight="1" x14ac:dyDescent="0.3">
      <c r="A35" s="106"/>
      <c r="B35" s="106" t="s">
        <v>1</v>
      </c>
      <c r="C35" s="106"/>
      <c r="D35" s="106"/>
      <c r="E35" s="61" t="s">
        <v>1</v>
      </c>
      <c r="F35" s="64" t="s">
        <v>1</v>
      </c>
      <c r="G35" s="57" t="s">
        <v>1</v>
      </c>
      <c r="H35" s="57" t="s">
        <v>1</v>
      </c>
      <c r="I35" s="67">
        <v>9</v>
      </c>
      <c r="J35" s="59" t="s">
        <v>1</v>
      </c>
      <c r="K35" s="55">
        <v>0</v>
      </c>
      <c r="L35" s="61" t="s">
        <v>1</v>
      </c>
      <c r="M35" s="55">
        <v>0</v>
      </c>
      <c r="N35" s="61" t="s">
        <v>1</v>
      </c>
      <c r="O35" s="55">
        <v>0</v>
      </c>
      <c r="P35" s="59" t="s">
        <v>1</v>
      </c>
      <c r="Q35" s="55">
        <v>0</v>
      </c>
      <c r="R35" s="59" t="s">
        <v>1</v>
      </c>
      <c r="S35" s="55">
        <v>0</v>
      </c>
      <c r="T35" s="57">
        <v>1</v>
      </c>
    </row>
    <row r="36" spans="1:21" ht="24.9" customHeight="1" x14ac:dyDescent="0.3">
      <c r="A36" s="106" t="s">
        <v>29</v>
      </c>
      <c r="B36" s="106" t="s">
        <v>31</v>
      </c>
      <c r="C36" s="106" t="s">
        <v>86</v>
      </c>
      <c r="D36" s="106" t="s">
        <v>87</v>
      </c>
      <c r="E36" s="61" t="s">
        <v>88</v>
      </c>
      <c r="F36" s="64" t="s">
        <v>89</v>
      </c>
      <c r="G36" s="57" t="s">
        <v>1</v>
      </c>
      <c r="H36" s="57" t="s">
        <v>1</v>
      </c>
      <c r="I36" s="67">
        <v>9</v>
      </c>
      <c r="J36" s="59" t="s">
        <v>1</v>
      </c>
      <c r="K36" s="55">
        <v>0</v>
      </c>
      <c r="L36" s="61" t="s">
        <v>1</v>
      </c>
      <c r="M36" s="55">
        <v>0</v>
      </c>
      <c r="N36" s="61" t="s">
        <v>1</v>
      </c>
      <c r="O36" s="55">
        <v>0</v>
      </c>
      <c r="P36" s="59" t="s">
        <v>1</v>
      </c>
      <c r="Q36" s="55">
        <v>0</v>
      </c>
      <c r="R36" s="59" t="s">
        <v>1</v>
      </c>
      <c r="S36" s="55">
        <v>0</v>
      </c>
      <c r="T36" s="57">
        <v>1</v>
      </c>
    </row>
    <row r="37" spans="1:21" ht="24.9" customHeight="1" x14ac:dyDescent="0.5">
      <c r="A37" s="48" t="s">
        <v>1580</v>
      </c>
      <c r="B37" s="47">
        <v>1</v>
      </c>
      <c r="C37" s="106">
        <v>2</v>
      </c>
      <c r="D37" s="106">
        <v>7.67</v>
      </c>
      <c r="E37" s="87">
        <v>8.67</v>
      </c>
      <c r="F37" s="64">
        <v>2</v>
      </c>
      <c r="G37" s="57" t="s">
        <v>1</v>
      </c>
      <c r="H37" s="57" t="s">
        <v>1</v>
      </c>
      <c r="I37" s="67">
        <v>9</v>
      </c>
      <c r="J37" s="59" t="s">
        <v>1</v>
      </c>
      <c r="K37" s="55">
        <v>0</v>
      </c>
      <c r="L37" s="61" t="s">
        <v>1</v>
      </c>
      <c r="M37" s="55">
        <v>0</v>
      </c>
      <c r="N37" s="61" t="s">
        <v>1</v>
      </c>
      <c r="O37" s="55">
        <v>0</v>
      </c>
      <c r="P37" s="59" t="s">
        <v>1</v>
      </c>
      <c r="Q37" s="55">
        <v>0</v>
      </c>
      <c r="R37" s="59" t="s">
        <v>1</v>
      </c>
      <c r="S37" s="55">
        <v>0</v>
      </c>
      <c r="T37" s="57">
        <v>1</v>
      </c>
      <c r="U37" s="88">
        <v>1</v>
      </c>
    </row>
    <row r="38" spans="1:21" ht="24.9" customHeight="1" x14ac:dyDescent="0.3">
      <c r="A38" s="106" t="s">
        <v>1715</v>
      </c>
      <c r="B38" s="106" t="s">
        <v>1</v>
      </c>
      <c r="C38" s="106"/>
      <c r="D38" s="106"/>
      <c r="E38" s="61" t="s">
        <v>32</v>
      </c>
      <c r="F38" s="64">
        <v>10.884327404271158</v>
      </c>
      <c r="G38" s="57">
        <v>3.6622222222689516E-2</v>
      </c>
      <c r="H38" s="57" t="s">
        <v>1</v>
      </c>
      <c r="I38" s="67">
        <v>7.67</v>
      </c>
      <c r="J38" s="59" t="s">
        <v>47</v>
      </c>
      <c r="K38" s="55">
        <v>83.482791190759784</v>
      </c>
      <c r="L38" s="59" t="s">
        <v>47</v>
      </c>
      <c r="M38" s="55">
        <v>3.6622222222689516E-2</v>
      </c>
      <c r="N38" s="61" t="s">
        <v>1</v>
      </c>
      <c r="O38" s="55">
        <v>0</v>
      </c>
      <c r="P38" s="59" t="s">
        <v>53</v>
      </c>
      <c r="Q38" s="55">
        <v>10.884327404271158</v>
      </c>
      <c r="R38" s="59" t="s">
        <v>1</v>
      </c>
      <c r="S38" s="55">
        <v>0</v>
      </c>
      <c r="T38" s="57">
        <v>1</v>
      </c>
    </row>
    <row r="39" spans="1:21" ht="24.9" customHeight="1" x14ac:dyDescent="0.3">
      <c r="A39" s="106" t="s">
        <v>1715</v>
      </c>
      <c r="B39" s="106" t="s">
        <v>1</v>
      </c>
      <c r="C39" s="106"/>
      <c r="D39" s="106"/>
      <c r="E39" s="61" t="s">
        <v>34</v>
      </c>
      <c r="F39" s="64">
        <v>1.4133333333333369</v>
      </c>
      <c r="G39" s="57">
        <v>22.89742222222225</v>
      </c>
      <c r="H39" s="57" t="s">
        <v>1</v>
      </c>
      <c r="I39" s="67">
        <v>7.67</v>
      </c>
      <c r="J39" s="59" t="s">
        <v>48</v>
      </c>
      <c r="K39" s="55">
        <v>10.840266666666693</v>
      </c>
      <c r="L39" s="59" t="s">
        <v>48</v>
      </c>
      <c r="M39" s="55">
        <v>22.89742222222225</v>
      </c>
      <c r="N39" s="61" t="s">
        <v>1</v>
      </c>
      <c r="O39" s="55">
        <v>0</v>
      </c>
      <c r="P39" s="59" t="s">
        <v>1</v>
      </c>
      <c r="Q39" s="55">
        <v>0</v>
      </c>
      <c r="R39" s="59" t="s">
        <v>1</v>
      </c>
      <c r="S39" s="55">
        <v>0</v>
      </c>
      <c r="T39" s="57">
        <v>1</v>
      </c>
    </row>
    <row r="40" spans="1:21" ht="24.9" customHeight="1" x14ac:dyDescent="0.3">
      <c r="A40" s="106" t="s">
        <v>1715</v>
      </c>
      <c r="B40" s="106" t="s">
        <v>1</v>
      </c>
      <c r="C40" s="106"/>
      <c r="D40" s="106"/>
      <c r="E40" s="61" t="s">
        <v>35</v>
      </c>
      <c r="F40" s="64">
        <v>17.436965629972256</v>
      </c>
      <c r="G40" s="57" t="s">
        <v>1</v>
      </c>
      <c r="H40" s="57" t="s">
        <v>1</v>
      </c>
      <c r="I40" s="67">
        <v>2</v>
      </c>
      <c r="J40" s="59" t="s">
        <v>48</v>
      </c>
      <c r="K40" s="55">
        <v>34.873931259944513</v>
      </c>
      <c r="L40" s="61" t="s">
        <v>1</v>
      </c>
      <c r="M40" s="55">
        <v>0</v>
      </c>
      <c r="N40" s="61" t="s">
        <v>1</v>
      </c>
      <c r="O40" s="55">
        <v>0</v>
      </c>
      <c r="P40" s="59" t="s">
        <v>1</v>
      </c>
      <c r="Q40" s="55">
        <v>0</v>
      </c>
      <c r="R40" s="59" t="s">
        <v>1</v>
      </c>
      <c r="S40" s="55">
        <v>0</v>
      </c>
      <c r="T40" s="57">
        <v>1</v>
      </c>
    </row>
    <row r="41" spans="1:21" ht="24.9" customHeight="1" x14ac:dyDescent="0.3">
      <c r="A41" s="106" t="s">
        <v>1715</v>
      </c>
      <c r="B41" s="106" t="s">
        <v>1</v>
      </c>
      <c r="C41" s="106"/>
      <c r="D41" s="106"/>
      <c r="E41" s="61" t="s">
        <v>36</v>
      </c>
      <c r="F41" s="64">
        <v>4.9569656299722551</v>
      </c>
      <c r="G41" s="57" t="s">
        <v>1</v>
      </c>
      <c r="H41" s="57" t="s">
        <v>1</v>
      </c>
      <c r="I41" s="67">
        <v>5</v>
      </c>
      <c r="J41" s="59" t="s">
        <v>48</v>
      </c>
      <c r="K41" s="55">
        <v>24.784828149861276</v>
      </c>
      <c r="L41" s="61" t="s">
        <v>1</v>
      </c>
      <c r="M41" s="55">
        <v>0</v>
      </c>
      <c r="N41" s="61" t="s">
        <v>1</v>
      </c>
      <c r="O41" s="55">
        <v>0</v>
      </c>
      <c r="P41" s="59" t="s">
        <v>1</v>
      </c>
      <c r="Q41" s="55">
        <v>0</v>
      </c>
      <c r="R41" s="59" t="s">
        <v>1</v>
      </c>
      <c r="S41" s="55">
        <v>0</v>
      </c>
      <c r="T41" s="57">
        <v>1</v>
      </c>
    </row>
    <row r="42" spans="1:21" ht="24.9" customHeight="1" x14ac:dyDescent="0.3">
      <c r="A42" s="106" t="s">
        <v>1715</v>
      </c>
      <c r="B42" s="106" t="s">
        <v>1</v>
      </c>
      <c r="C42" s="106"/>
      <c r="D42" s="106"/>
      <c r="E42" s="61" t="s">
        <v>39</v>
      </c>
      <c r="F42" s="64">
        <v>15.390994070937857</v>
      </c>
      <c r="G42" s="57">
        <v>13.675733333333334</v>
      </c>
      <c r="H42" s="57" t="s">
        <v>1</v>
      </c>
      <c r="I42" s="67">
        <v>7.67</v>
      </c>
      <c r="J42" s="59" t="s">
        <v>47</v>
      </c>
      <c r="K42" s="55">
        <v>118.04892452409337</v>
      </c>
      <c r="L42" s="59" t="s">
        <v>47</v>
      </c>
      <c r="M42" s="55">
        <v>13.675733333333334</v>
      </c>
      <c r="N42" s="61" t="s">
        <v>1</v>
      </c>
      <c r="O42" s="55">
        <v>0</v>
      </c>
      <c r="P42" s="59" t="s">
        <v>54</v>
      </c>
      <c r="Q42" s="55">
        <v>15.390994070937857</v>
      </c>
      <c r="R42" s="59" t="s">
        <v>1</v>
      </c>
      <c r="S42" s="55">
        <v>0</v>
      </c>
      <c r="T42" s="57">
        <v>1</v>
      </c>
    </row>
    <row r="43" spans="1:21" ht="24.9" customHeight="1" x14ac:dyDescent="0.3">
      <c r="A43" s="106" t="s">
        <v>1715</v>
      </c>
      <c r="B43" s="106" t="s">
        <v>1</v>
      </c>
      <c r="C43" s="106"/>
      <c r="D43" s="106"/>
      <c r="E43" s="61" t="s">
        <v>40</v>
      </c>
      <c r="F43" s="64">
        <v>28.586666666666666</v>
      </c>
      <c r="G43" s="57">
        <v>85.708799999999997</v>
      </c>
      <c r="H43" s="57" t="s">
        <v>1</v>
      </c>
      <c r="I43" s="67">
        <v>7.67</v>
      </c>
      <c r="J43" s="59" t="s">
        <v>48</v>
      </c>
      <c r="K43" s="55">
        <v>219.25973333333332</v>
      </c>
      <c r="L43" s="59" t="s">
        <v>48</v>
      </c>
      <c r="M43" s="55">
        <v>85.708799999999997</v>
      </c>
      <c r="N43" s="61" t="s">
        <v>1</v>
      </c>
      <c r="O43" s="55">
        <v>0</v>
      </c>
      <c r="P43" s="59" t="s">
        <v>1</v>
      </c>
      <c r="Q43" s="55">
        <v>0</v>
      </c>
      <c r="R43" s="59" t="s">
        <v>1</v>
      </c>
      <c r="S43" s="55">
        <v>0</v>
      </c>
      <c r="T43" s="57">
        <v>1</v>
      </c>
    </row>
    <row r="44" spans="1:21" ht="24.9" customHeight="1" x14ac:dyDescent="0.3">
      <c r="A44" s="106" t="s">
        <v>1715</v>
      </c>
      <c r="B44" s="106" t="s">
        <v>1</v>
      </c>
      <c r="C44" s="106"/>
      <c r="D44" s="106"/>
      <c r="E44" s="61" t="s">
        <v>41</v>
      </c>
      <c r="F44" s="64">
        <v>11.232521185527844</v>
      </c>
      <c r="G44" s="57" t="s">
        <v>1</v>
      </c>
      <c r="H44" s="57" t="s">
        <v>1</v>
      </c>
      <c r="I44" s="67">
        <v>2</v>
      </c>
      <c r="J44" s="59" t="s">
        <v>48</v>
      </c>
      <c r="K44" s="55">
        <v>22.465042371055688</v>
      </c>
      <c r="L44" s="61" t="s">
        <v>1</v>
      </c>
      <c r="M44" s="55">
        <v>0</v>
      </c>
      <c r="N44" s="61" t="s">
        <v>1</v>
      </c>
      <c r="O44" s="55">
        <v>0</v>
      </c>
      <c r="P44" s="59" t="s">
        <v>1</v>
      </c>
      <c r="Q44" s="55">
        <v>0</v>
      </c>
      <c r="R44" s="59" t="s">
        <v>1</v>
      </c>
      <c r="S44" s="55">
        <v>0</v>
      </c>
      <c r="T44" s="57">
        <v>1</v>
      </c>
    </row>
    <row r="45" spans="1:21" ht="24.9" customHeight="1" x14ac:dyDescent="0.3">
      <c r="A45" s="106" t="s">
        <v>1715</v>
      </c>
      <c r="B45" s="106" t="s">
        <v>1</v>
      </c>
      <c r="C45" s="106"/>
      <c r="D45" s="106"/>
      <c r="E45" s="61" t="s">
        <v>42</v>
      </c>
      <c r="F45" s="57" t="s">
        <v>1</v>
      </c>
      <c r="G45" s="57" t="s">
        <v>1</v>
      </c>
      <c r="H45" s="57" t="s">
        <v>1</v>
      </c>
      <c r="I45" s="67">
        <v>7.67</v>
      </c>
      <c r="J45" s="59" t="s">
        <v>47</v>
      </c>
      <c r="K45" s="55">
        <v>0</v>
      </c>
      <c r="L45" s="59" t="s">
        <v>47</v>
      </c>
      <c r="M45" s="55">
        <v>0</v>
      </c>
      <c r="N45" s="61" t="s">
        <v>1</v>
      </c>
      <c r="O45" s="55">
        <v>0</v>
      </c>
      <c r="P45" s="59" t="s">
        <v>54</v>
      </c>
      <c r="Q45" s="55">
        <v>0</v>
      </c>
      <c r="R45" s="59" t="s">
        <v>1</v>
      </c>
      <c r="S45" s="55">
        <v>0</v>
      </c>
      <c r="T45" s="57">
        <v>1</v>
      </c>
    </row>
    <row r="46" spans="1:21" ht="24.9" customHeight="1" x14ac:dyDescent="0.3">
      <c r="A46" s="106" t="s">
        <v>1715</v>
      </c>
      <c r="B46" s="106" t="s">
        <v>1</v>
      </c>
      <c r="C46" s="106"/>
      <c r="D46" s="106"/>
      <c r="E46" s="61" t="s">
        <v>43</v>
      </c>
      <c r="F46" s="64">
        <v>36.697660737604451</v>
      </c>
      <c r="G46" s="57">
        <v>284.31431111111112</v>
      </c>
      <c r="H46" s="57" t="s">
        <v>1</v>
      </c>
      <c r="I46" s="67">
        <v>8.67</v>
      </c>
      <c r="J46" s="59" t="s">
        <v>47</v>
      </c>
      <c r="K46" s="55">
        <v>318.16871859503061</v>
      </c>
      <c r="L46" s="61" t="s">
        <v>56</v>
      </c>
      <c r="M46" s="55">
        <v>284.31431111111112</v>
      </c>
      <c r="N46" s="61" t="s">
        <v>1</v>
      </c>
      <c r="O46" s="55">
        <v>0</v>
      </c>
      <c r="P46" s="59" t="s">
        <v>52</v>
      </c>
      <c r="Q46" s="55">
        <v>36.697660737604451</v>
      </c>
      <c r="R46" s="59" t="s">
        <v>1</v>
      </c>
      <c r="S46" s="55">
        <v>0</v>
      </c>
      <c r="T46" s="57">
        <v>1</v>
      </c>
    </row>
    <row r="47" spans="1:21" ht="24.9" customHeight="1" x14ac:dyDescent="0.3">
      <c r="A47" s="106" t="s">
        <v>1715</v>
      </c>
      <c r="B47" s="106" t="s">
        <v>1</v>
      </c>
      <c r="C47" s="106"/>
      <c r="D47" s="106"/>
      <c r="E47" s="61" t="s">
        <v>46</v>
      </c>
      <c r="F47" s="64">
        <v>26.614009823060975</v>
      </c>
      <c r="G47" s="57" t="s">
        <v>1</v>
      </c>
      <c r="H47" s="57" t="s">
        <v>1</v>
      </c>
      <c r="I47" s="67">
        <v>2</v>
      </c>
      <c r="J47" s="59" t="s">
        <v>47</v>
      </c>
      <c r="K47" s="55">
        <v>53.22801964612195</v>
      </c>
      <c r="L47" s="61" t="s">
        <v>1</v>
      </c>
      <c r="M47" s="55">
        <v>0</v>
      </c>
      <c r="N47" s="61" t="s">
        <v>1</v>
      </c>
      <c r="O47" s="55">
        <v>0</v>
      </c>
      <c r="P47" s="59" t="s">
        <v>54</v>
      </c>
      <c r="Q47" s="55">
        <v>26.614009823060975</v>
      </c>
      <c r="R47" s="59" t="s">
        <v>1</v>
      </c>
      <c r="S47" s="55">
        <v>0</v>
      </c>
      <c r="T47" s="57">
        <v>1</v>
      </c>
    </row>
    <row r="48" spans="1:21" ht="24.9" customHeight="1" x14ac:dyDescent="0.3">
      <c r="A48" s="106" t="s">
        <v>1715</v>
      </c>
      <c r="B48" s="106" t="s">
        <v>1</v>
      </c>
      <c r="C48" s="106"/>
      <c r="D48" s="106"/>
      <c r="E48" s="61" t="s">
        <v>57</v>
      </c>
      <c r="F48" s="57" t="s">
        <v>1</v>
      </c>
      <c r="G48" s="57" t="s">
        <v>1</v>
      </c>
      <c r="H48" s="57" t="s">
        <v>1</v>
      </c>
      <c r="I48" s="67">
        <v>7.67</v>
      </c>
      <c r="J48" s="59" t="s">
        <v>47</v>
      </c>
      <c r="K48" s="55">
        <v>0</v>
      </c>
      <c r="L48" s="59" t="s">
        <v>47</v>
      </c>
      <c r="M48" s="55">
        <v>0</v>
      </c>
      <c r="N48" s="61" t="s">
        <v>1</v>
      </c>
      <c r="O48" s="55">
        <v>0</v>
      </c>
      <c r="P48" s="59" t="s">
        <v>54</v>
      </c>
      <c r="Q48" s="55">
        <v>0</v>
      </c>
      <c r="R48" s="59" t="s">
        <v>1</v>
      </c>
      <c r="S48" s="55">
        <v>0</v>
      </c>
      <c r="T48" s="57">
        <v>1</v>
      </c>
    </row>
    <row r="49" spans="1:21" ht="24.9" customHeight="1" x14ac:dyDescent="0.3">
      <c r="A49" s="106" t="s">
        <v>1715</v>
      </c>
      <c r="B49" s="106" t="s">
        <v>1</v>
      </c>
      <c r="C49" s="106"/>
      <c r="D49" s="106"/>
      <c r="E49" s="61" t="s">
        <v>58</v>
      </c>
      <c r="F49" s="64">
        <v>48.59099407093786</v>
      </c>
      <c r="G49" s="57">
        <v>198.3495111111111</v>
      </c>
      <c r="H49" s="57" t="s">
        <v>1</v>
      </c>
      <c r="I49" s="67">
        <v>8.67</v>
      </c>
      <c r="J49" s="59" t="s">
        <v>47</v>
      </c>
      <c r="K49" s="55">
        <v>421.28391859503125</v>
      </c>
      <c r="L49" s="61" t="s">
        <v>56</v>
      </c>
      <c r="M49" s="55">
        <v>198.3495111111111</v>
      </c>
      <c r="N49" s="61" t="s">
        <v>1</v>
      </c>
      <c r="O49" s="55">
        <v>0</v>
      </c>
      <c r="P49" s="59" t="s">
        <v>52</v>
      </c>
      <c r="Q49" s="55">
        <v>48.59099407093786</v>
      </c>
      <c r="R49" s="59" t="s">
        <v>1</v>
      </c>
      <c r="S49" s="55">
        <v>0</v>
      </c>
      <c r="T49" s="57">
        <v>1</v>
      </c>
    </row>
    <row r="50" spans="1:21" ht="24.9" customHeight="1" x14ac:dyDescent="0.3">
      <c r="A50" s="106" t="s">
        <v>1715</v>
      </c>
      <c r="B50" s="106" t="s">
        <v>1</v>
      </c>
      <c r="C50" s="106"/>
      <c r="D50" s="106"/>
      <c r="E50" s="61" t="s">
        <v>59</v>
      </c>
      <c r="F50" s="64">
        <v>9.1733333333333373</v>
      </c>
      <c r="G50" s="57" t="s">
        <v>1</v>
      </c>
      <c r="H50" s="57" t="s">
        <v>1</v>
      </c>
      <c r="I50" s="67">
        <v>2</v>
      </c>
      <c r="J50" s="59" t="s">
        <v>47</v>
      </c>
      <c r="K50" s="55">
        <v>18.346666666666675</v>
      </c>
      <c r="L50" s="61" t="s">
        <v>1</v>
      </c>
      <c r="M50" s="55">
        <v>0</v>
      </c>
      <c r="N50" s="61" t="s">
        <v>1</v>
      </c>
      <c r="O50" s="55">
        <v>0</v>
      </c>
      <c r="P50" s="59" t="s">
        <v>54</v>
      </c>
      <c r="Q50" s="55">
        <v>9.1733333333333373</v>
      </c>
      <c r="R50" s="59" t="s">
        <v>1</v>
      </c>
      <c r="S50" s="55">
        <v>0</v>
      </c>
      <c r="T50" s="57">
        <v>1</v>
      </c>
    </row>
    <row r="51" spans="1:21" ht="24.9" customHeight="1" x14ac:dyDescent="0.3">
      <c r="A51" s="106" t="s">
        <v>1715</v>
      </c>
      <c r="B51" s="106" t="s">
        <v>1</v>
      </c>
      <c r="C51" s="106"/>
      <c r="D51" s="106"/>
      <c r="E51" s="61" t="s">
        <v>61</v>
      </c>
      <c r="F51" s="64">
        <v>18.697660737604458</v>
      </c>
      <c r="G51" s="57">
        <v>13.824355555555554</v>
      </c>
      <c r="H51" s="57" t="s">
        <v>1</v>
      </c>
      <c r="I51" s="67">
        <v>7.67</v>
      </c>
      <c r="J51" s="59" t="s">
        <v>47</v>
      </c>
      <c r="K51" s="55">
        <v>143.41105785742619</v>
      </c>
      <c r="L51" s="59" t="s">
        <v>47</v>
      </c>
      <c r="M51" s="55">
        <v>13.824355555555554</v>
      </c>
      <c r="N51" s="61" t="s">
        <v>1</v>
      </c>
      <c r="O51" s="55">
        <v>0</v>
      </c>
      <c r="P51" s="59" t="s">
        <v>54</v>
      </c>
      <c r="Q51" s="55">
        <v>18.697660737604458</v>
      </c>
      <c r="R51" s="59" t="s">
        <v>1</v>
      </c>
      <c r="S51" s="55">
        <v>0</v>
      </c>
      <c r="T51" s="57">
        <v>1</v>
      </c>
    </row>
    <row r="52" spans="1:21" ht="24.9" customHeight="1" x14ac:dyDescent="0.3">
      <c r="A52" s="106" t="s">
        <v>1715</v>
      </c>
      <c r="B52" s="106" t="s">
        <v>1</v>
      </c>
      <c r="C52" s="106"/>
      <c r="D52" s="106"/>
      <c r="E52" s="61" t="s">
        <v>63</v>
      </c>
      <c r="F52" s="64">
        <v>7.6266666666666678</v>
      </c>
      <c r="G52" s="57" t="s">
        <v>1</v>
      </c>
      <c r="H52" s="57" t="s">
        <v>1</v>
      </c>
      <c r="I52" s="67">
        <v>1</v>
      </c>
      <c r="J52" s="59" t="s">
        <v>1</v>
      </c>
      <c r="K52" s="55">
        <v>0</v>
      </c>
      <c r="L52" s="61" t="s">
        <v>1</v>
      </c>
      <c r="M52" s="55">
        <v>0</v>
      </c>
      <c r="N52" s="61" t="s">
        <v>1</v>
      </c>
      <c r="O52" s="55">
        <v>0</v>
      </c>
      <c r="P52" s="59" t="s">
        <v>51</v>
      </c>
      <c r="Q52" s="55">
        <v>7.6266666666666678</v>
      </c>
      <c r="R52" s="59" t="s">
        <v>1</v>
      </c>
      <c r="S52" s="55">
        <v>0</v>
      </c>
      <c r="T52" s="57">
        <v>1</v>
      </c>
    </row>
    <row r="53" spans="1:21" ht="24.9" customHeight="1" x14ac:dyDescent="0.3">
      <c r="A53" s="106" t="s">
        <v>1715</v>
      </c>
      <c r="B53" s="106" t="s">
        <v>1</v>
      </c>
      <c r="C53" s="106"/>
      <c r="D53" s="106"/>
      <c r="E53" s="61" t="s">
        <v>72</v>
      </c>
      <c r="F53" s="66">
        <v>1</v>
      </c>
      <c r="G53" s="57" t="s">
        <v>1</v>
      </c>
      <c r="H53" s="57" t="s">
        <v>1</v>
      </c>
      <c r="I53" s="67">
        <v>1</v>
      </c>
      <c r="J53" s="59" t="s">
        <v>1</v>
      </c>
      <c r="K53" s="55">
        <v>0</v>
      </c>
      <c r="L53" s="61" t="s">
        <v>1</v>
      </c>
      <c r="M53" s="55">
        <v>0</v>
      </c>
      <c r="N53" s="61" t="s">
        <v>1</v>
      </c>
      <c r="O53" s="55">
        <v>0</v>
      </c>
      <c r="P53" s="59" t="s">
        <v>1</v>
      </c>
      <c r="Q53" s="55">
        <v>0</v>
      </c>
      <c r="R53" s="61" t="s">
        <v>72</v>
      </c>
      <c r="S53" s="89">
        <v>1</v>
      </c>
      <c r="T53" s="57">
        <v>1</v>
      </c>
    </row>
    <row r="54" spans="1:21" ht="24.9" customHeight="1" x14ac:dyDescent="0.3">
      <c r="A54" s="106" t="s">
        <v>1715</v>
      </c>
      <c r="B54" s="106" t="s">
        <v>1</v>
      </c>
      <c r="C54" s="106"/>
      <c r="D54" s="106"/>
      <c r="E54" s="61" t="s">
        <v>73</v>
      </c>
      <c r="F54" s="66">
        <v>3</v>
      </c>
      <c r="G54" s="57" t="s">
        <v>1</v>
      </c>
      <c r="H54" s="57" t="s">
        <v>1</v>
      </c>
      <c r="I54" s="67">
        <v>3</v>
      </c>
      <c r="J54" s="59" t="s">
        <v>1</v>
      </c>
      <c r="K54" s="55">
        <v>0</v>
      </c>
      <c r="L54" s="61" t="s">
        <v>1</v>
      </c>
      <c r="M54" s="55">
        <v>0</v>
      </c>
      <c r="N54" s="61" t="s">
        <v>1</v>
      </c>
      <c r="O54" s="55">
        <v>0</v>
      </c>
      <c r="P54" s="59" t="s">
        <v>1</v>
      </c>
      <c r="Q54" s="55">
        <v>0</v>
      </c>
      <c r="R54" s="61" t="s">
        <v>73</v>
      </c>
      <c r="S54" s="89">
        <v>3</v>
      </c>
      <c r="T54" s="57">
        <v>1</v>
      </c>
    </row>
    <row r="55" spans="1:21" ht="24.9" customHeight="1" x14ac:dyDescent="0.3">
      <c r="A55" s="106" t="s">
        <v>1715</v>
      </c>
      <c r="B55" s="106" t="s">
        <v>1</v>
      </c>
      <c r="C55" s="106"/>
      <c r="D55" s="106"/>
      <c r="E55" s="61" t="s">
        <v>74</v>
      </c>
      <c r="F55" s="66">
        <v>1</v>
      </c>
      <c r="G55" s="57" t="s">
        <v>1</v>
      </c>
      <c r="H55" s="57" t="s">
        <v>1</v>
      </c>
      <c r="I55" s="67">
        <v>1</v>
      </c>
      <c r="J55" s="59" t="s">
        <v>1</v>
      </c>
      <c r="K55" s="55">
        <v>0</v>
      </c>
      <c r="L55" s="61" t="s">
        <v>1</v>
      </c>
      <c r="M55" s="55">
        <v>0</v>
      </c>
      <c r="N55" s="61" t="s">
        <v>1</v>
      </c>
      <c r="O55" s="55">
        <v>0</v>
      </c>
      <c r="P55" s="59" t="s">
        <v>1</v>
      </c>
      <c r="Q55" s="55">
        <v>0</v>
      </c>
      <c r="R55" s="61" t="s">
        <v>74</v>
      </c>
      <c r="S55" s="89">
        <v>1</v>
      </c>
      <c r="T55" s="57">
        <v>1</v>
      </c>
    </row>
    <row r="56" spans="1:21" ht="24.9" customHeight="1" x14ac:dyDescent="0.3">
      <c r="A56" s="106"/>
      <c r="B56" s="106" t="s">
        <v>1</v>
      </c>
      <c r="C56" s="106"/>
      <c r="D56" s="106"/>
      <c r="E56" s="61" t="s">
        <v>1</v>
      </c>
      <c r="F56" s="64" t="s">
        <v>1</v>
      </c>
      <c r="G56" s="57" t="s">
        <v>1</v>
      </c>
      <c r="H56" s="57" t="s">
        <v>1</v>
      </c>
      <c r="I56" s="67">
        <v>9</v>
      </c>
      <c r="J56" s="59" t="s">
        <v>1</v>
      </c>
      <c r="K56" s="55">
        <v>0</v>
      </c>
      <c r="L56" s="61" t="s">
        <v>1</v>
      </c>
      <c r="M56" s="55">
        <v>0</v>
      </c>
      <c r="N56" s="61" t="s">
        <v>1</v>
      </c>
      <c r="O56" s="55">
        <v>0</v>
      </c>
      <c r="P56" s="59" t="s">
        <v>1</v>
      </c>
      <c r="Q56" s="55">
        <v>0</v>
      </c>
      <c r="R56" s="59" t="s">
        <v>1</v>
      </c>
      <c r="S56" s="55">
        <v>0</v>
      </c>
      <c r="T56" s="57">
        <v>1</v>
      </c>
    </row>
    <row r="57" spans="1:21" ht="24.9" customHeight="1" x14ac:dyDescent="0.3">
      <c r="A57" s="106" t="s">
        <v>29</v>
      </c>
      <c r="B57" s="106" t="s">
        <v>31</v>
      </c>
      <c r="C57" s="106" t="s">
        <v>86</v>
      </c>
      <c r="D57" s="106" t="s">
        <v>87</v>
      </c>
      <c r="E57" s="61" t="s">
        <v>88</v>
      </c>
      <c r="F57" s="64" t="s">
        <v>89</v>
      </c>
      <c r="G57" s="57" t="s">
        <v>1</v>
      </c>
      <c r="H57" s="57" t="s">
        <v>1</v>
      </c>
      <c r="I57" s="67">
        <v>9</v>
      </c>
      <c r="J57" s="59" t="s">
        <v>1</v>
      </c>
      <c r="K57" s="55">
        <v>0</v>
      </c>
      <c r="L57" s="61" t="s">
        <v>1</v>
      </c>
      <c r="M57" s="55">
        <v>0</v>
      </c>
      <c r="N57" s="61" t="s">
        <v>1</v>
      </c>
      <c r="O57" s="55">
        <v>0</v>
      </c>
      <c r="P57" s="59" t="s">
        <v>1</v>
      </c>
      <c r="Q57" s="55">
        <v>0</v>
      </c>
      <c r="R57" s="59" t="s">
        <v>1</v>
      </c>
      <c r="S57" s="55">
        <v>0</v>
      </c>
      <c r="T57" s="57">
        <v>1</v>
      </c>
    </row>
    <row r="58" spans="1:21" ht="24.9" customHeight="1" x14ac:dyDescent="0.5">
      <c r="A58" s="48" t="s">
        <v>1581</v>
      </c>
      <c r="B58" s="47">
        <v>34</v>
      </c>
      <c r="C58" s="106">
        <v>2</v>
      </c>
      <c r="D58" s="106">
        <v>7.67</v>
      </c>
      <c r="E58" s="87">
        <v>8.67</v>
      </c>
      <c r="F58" s="64">
        <v>2</v>
      </c>
      <c r="G58" s="57" t="s">
        <v>1</v>
      </c>
      <c r="H58" s="57" t="s">
        <v>1</v>
      </c>
      <c r="I58" s="67">
        <v>9</v>
      </c>
      <c r="J58" s="59" t="s">
        <v>1</v>
      </c>
      <c r="K58" s="55">
        <v>0</v>
      </c>
      <c r="L58" s="61" t="s">
        <v>1</v>
      </c>
      <c r="M58" s="55">
        <v>0</v>
      </c>
      <c r="N58" s="61" t="s">
        <v>1</v>
      </c>
      <c r="O58" s="55">
        <v>0</v>
      </c>
      <c r="P58" s="59" t="s">
        <v>1</v>
      </c>
      <c r="Q58" s="55">
        <v>0</v>
      </c>
      <c r="R58" s="59" t="s">
        <v>1</v>
      </c>
      <c r="S58" s="55">
        <v>0</v>
      </c>
      <c r="T58" s="57">
        <v>34</v>
      </c>
      <c r="U58" s="88">
        <v>34</v>
      </c>
    </row>
    <row r="59" spans="1:21" ht="24.9" customHeight="1" x14ac:dyDescent="0.3">
      <c r="A59" s="106" t="s">
        <v>1716</v>
      </c>
      <c r="B59" s="106" t="s">
        <v>1</v>
      </c>
      <c r="C59" s="106"/>
      <c r="D59" s="106"/>
      <c r="E59" s="61" t="s">
        <v>32</v>
      </c>
      <c r="F59" s="64">
        <v>9.5776607376044876</v>
      </c>
      <c r="G59" s="57">
        <v>3.6622222222661094E-2</v>
      </c>
      <c r="H59" s="57" t="s">
        <v>1</v>
      </c>
      <c r="I59" s="67">
        <v>7.67</v>
      </c>
      <c r="J59" s="59" t="s">
        <v>47</v>
      </c>
      <c r="K59" s="55">
        <v>2497.6623671524981</v>
      </c>
      <c r="L59" s="59" t="s">
        <v>47</v>
      </c>
      <c r="M59" s="55">
        <v>1.2451555555704772</v>
      </c>
      <c r="N59" s="61" t="s">
        <v>1</v>
      </c>
      <c r="O59" s="55">
        <v>0</v>
      </c>
      <c r="P59" s="59" t="s">
        <v>53</v>
      </c>
      <c r="Q59" s="55">
        <v>325.64046507855255</v>
      </c>
      <c r="R59" s="59" t="s">
        <v>1</v>
      </c>
      <c r="S59" s="55">
        <v>0</v>
      </c>
      <c r="T59" s="57">
        <v>34</v>
      </c>
    </row>
    <row r="60" spans="1:21" ht="24.9" customHeight="1" x14ac:dyDescent="0.3">
      <c r="A60" s="106" t="s">
        <v>1716</v>
      </c>
      <c r="B60" s="106" t="s">
        <v>1</v>
      </c>
      <c r="C60" s="106"/>
      <c r="D60" s="106"/>
      <c r="E60" s="61" t="s">
        <v>34</v>
      </c>
      <c r="F60" s="64">
        <v>2.6133333333333302</v>
      </c>
      <c r="G60" s="57">
        <v>21.241244444444462</v>
      </c>
      <c r="H60" s="57" t="s">
        <v>1</v>
      </c>
      <c r="I60" s="67">
        <v>7.67</v>
      </c>
      <c r="J60" s="59" t="s">
        <v>48</v>
      </c>
      <c r="K60" s="55">
        <v>681.50506666666593</v>
      </c>
      <c r="L60" s="59" t="s">
        <v>48</v>
      </c>
      <c r="M60" s="55">
        <v>722.20231111111173</v>
      </c>
      <c r="N60" s="61" t="s">
        <v>1</v>
      </c>
      <c r="O60" s="55">
        <v>0</v>
      </c>
      <c r="P60" s="59" t="s">
        <v>1</v>
      </c>
      <c r="Q60" s="55">
        <v>0</v>
      </c>
      <c r="R60" s="59" t="s">
        <v>1</v>
      </c>
      <c r="S60" s="55">
        <v>0</v>
      </c>
      <c r="T60" s="57">
        <v>34</v>
      </c>
    </row>
    <row r="61" spans="1:21" ht="24.9" customHeight="1" x14ac:dyDescent="0.3">
      <c r="A61" s="106" t="s">
        <v>1716</v>
      </c>
      <c r="B61" s="106" t="s">
        <v>1</v>
      </c>
      <c r="C61" s="106"/>
      <c r="D61" s="106"/>
      <c r="E61" s="61" t="s">
        <v>35</v>
      </c>
      <c r="F61" s="64">
        <v>17.383632296638957</v>
      </c>
      <c r="G61" s="57" t="s">
        <v>1</v>
      </c>
      <c r="H61" s="57" t="s">
        <v>1</v>
      </c>
      <c r="I61" s="67">
        <v>2</v>
      </c>
      <c r="J61" s="59" t="s">
        <v>48</v>
      </c>
      <c r="K61" s="55">
        <v>1182.0869961714491</v>
      </c>
      <c r="L61" s="61" t="s">
        <v>1</v>
      </c>
      <c r="M61" s="55">
        <v>0</v>
      </c>
      <c r="N61" s="61" t="s">
        <v>1</v>
      </c>
      <c r="O61" s="55">
        <v>0</v>
      </c>
      <c r="P61" s="59" t="s">
        <v>1</v>
      </c>
      <c r="Q61" s="55">
        <v>0</v>
      </c>
      <c r="R61" s="59" t="s">
        <v>1</v>
      </c>
      <c r="S61" s="55">
        <v>0</v>
      </c>
      <c r="T61" s="57">
        <v>34</v>
      </c>
    </row>
    <row r="62" spans="1:21" ht="24.9" customHeight="1" x14ac:dyDescent="0.3">
      <c r="A62" s="106" t="s">
        <v>1716</v>
      </c>
      <c r="B62" s="106" t="s">
        <v>1</v>
      </c>
      <c r="C62" s="106"/>
      <c r="D62" s="106"/>
      <c r="E62" s="61" t="s">
        <v>36</v>
      </c>
      <c r="F62" s="64">
        <v>4.6369656299722557</v>
      </c>
      <c r="G62" s="57" t="s">
        <v>1</v>
      </c>
      <c r="H62" s="57" t="s">
        <v>1</v>
      </c>
      <c r="I62" s="67">
        <v>5</v>
      </c>
      <c r="J62" s="59" t="s">
        <v>48</v>
      </c>
      <c r="K62" s="55">
        <v>788.28415709528349</v>
      </c>
      <c r="L62" s="61" t="s">
        <v>1</v>
      </c>
      <c r="M62" s="55">
        <v>0</v>
      </c>
      <c r="N62" s="61" t="s">
        <v>1</v>
      </c>
      <c r="O62" s="55">
        <v>0</v>
      </c>
      <c r="P62" s="59" t="s">
        <v>1</v>
      </c>
      <c r="Q62" s="55">
        <v>0</v>
      </c>
      <c r="R62" s="59" t="s">
        <v>1</v>
      </c>
      <c r="S62" s="55">
        <v>0</v>
      </c>
      <c r="T62" s="57">
        <v>34</v>
      </c>
    </row>
    <row r="63" spans="1:21" ht="24.9" customHeight="1" x14ac:dyDescent="0.3">
      <c r="A63" s="106" t="s">
        <v>1716</v>
      </c>
      <c r="B63" s="106" t="s">
        <v>1</v>
      </c>
      <c r="C63" s="106"/>
      <c r="D63" s="106"/>
      <c r="E63" s="61" t="s">
        <v>38</v>
      </c>
      <c r="F63" s="64">
        <v>19.329746156112869</v>
      </c>
      <c r="G63" s="57" t="s">
        <v>1</v>
      </c>
      <c r="H63" s="57" t="s">
        <v>1</v>
      </c>
      <c r="I63" s="67">
        <v>1</v>
      </c>
      <c r="J63" s="59" t="s">
        <v>49</v>
      </c>
      <c r="K63" s="55">
        <v>657.21136930783757</v>
      </c>
      <c r="L63" s="61" t="s">
        <v>1</v>
      </c>
      <c r="M63" s="55">
        <v>0</v>
      </c>
      <c r="N63" s="61" t="s">
        <v>1</v>
      </c>
      <c r="O63" s="55">
        <v>0</v>
      </c>
      <c r="P63" s="59" t="s">
        <v>55</v>
      </c>
      <c r="Q63" s="55">
        <v>657.21136930783757</v>
      </c>
      <c r="R63" s="59" t="s">
        <v>1</v>
      </c>
      <c r="S63" s="55">
        <v>0</v>
      </c>
      <c r="T63" s="57">
        <v>34</v>
      </c>
    </row>
    <row r="64" spans="1:21" ht="24.9" customHeight="1" x14ac:dyDescent="0.3">
      <c r="A64" s="106" t="s">
        <v>1716</v>
      </c>
      <c r="B64" s="106" t="s">
        <v>1</v>
      </c>
      <c r="C64" s="106"/>
      <c r="D64" s="106"/>
      <c r="E64" s="61" t="s">
        <v>42</v>
      </c>
      <c r="F64" s="57" t="s">
        <v>1</v>
      </c>
      <c r="G64" s="57" t="s">
        <v>1</v>
      </c>
      <c r="H64" s="57" t="s">
        <v>1</v>
      </c>
      <c r="I64" s="67">
        <v>7.67</v>
      </c>
      <c r="J64" s="59" t="s">
        <v>47</v>
      </c>
      <c r="K64" s="55">
        <v>0</v>
      </c>
      <c r="L64" s="59" t="s">
        <v>47</v>
      </c>
      <c r="M64" s="55">
        <v>0</v>
      </c>
      <c r="N64" s="61" t="s">
        <v>1</v>
      </c>
      <c r="O64" s="55">
        <v>0</v>
      </c>
      <c r="P64" s="59" t="s">
        <v>54</v>
      </c>
      <c r="Q64" s="55">
        <v>0</v>
      </c>
      <c r="R64" s="59" t="s">
        <v>1</v>
      </c>
      <c r="S64" s="55">
        <v>0</v>
      </c>
      <c r="T64" s="57">
        <v>34</v>
      </c>
    </row>
    <row r="65" spans="1:20" ht="24.9" customHeight="1" x14ac:dyDescent="0.3">
      <c r="A65" s="106" t="s">
        <v>1716</v>
      </c>
      <c r="B65" s="106" t="s">
        <v>1</v>
      </c>
      <c r="C65" s="106"/>
      <c r="D65" s="106"/>
      <c r="E65" s="61" t="s">
        <v>43</v>
      </c>
      <c r="F65" s="64">
        <v>30.697660737604458</v>
      </c>
      <c r="G65" s="57">
        <v>239.61031111111112</v>
      </c>
      <c r="H65" s="57" t="s">
        <v>1</v>
      </c>
      <c r="I65" s="67">
        <v>8.67</v>
      </c>
      <c r="J65" s="59" t="s">
        <v>47</v>
      </c>
      <c r="K65" s="55">
        <v>9049.056432231042</v>
      </c>
      <c r="L65" s="61" t="s">
        <v>56</v>
      </c>
      <c r="M65" s="55">
        <v>8146.7505777777778</v>
      </c>
      <c r="N65" s="61" t="s">
        <v>1</v>
      </c>
      <c r="O65" s="55">
        <v>0</v>
      </c>
      <c r="P65" s="59" t="s">
        <v>52</v>
      </c>
      <c r="Q65" s="55">
        <v>1043.7204650785516</v>
      </c>
      <c r="R65" s="59" t="s">
        <v>1</v>
      </c>
      <c r="S65" s="55">
        <v>0</v>
      </c>
      <c r="T65" s="57">
        <v>34</v>
      </c>
    </row>
    <row r="66" spans="1:20" ht="24.9" customHeight="1" x14ac:dyDescent="0.3">
      <c r="A66" s="106" t="s">
        <v>1716</v>
      </c>
      <c r="B66" s="106" t="s">
        <v>1</v>
      </c>
      <c r="C66" s="106"/>
      <c r="D66" s="106"/>
      <c r="E66" s="61" t="s">
        <v>46</v>
      </c>
      <c r="F66" s="64">
        <v>9.0666666666666682</v>
      </c>
      <c r="G66" s="57" t="s">
        <v>1</v>
      </c>
      <c r="H66" s="57" t="s">
        <v>1</v>
      </c>
      <c r="I66" s="67">
        <v>2</v>
      </c>
      <c r="J66" s="59" t="s">
        <v>47</v>
      </c>
      <c r="K66" s="55">
        <v>616.53333333333342</v>
      </c>
      <c r="L66" s="61" t="s">
        <v>1</v>
      </c>
      <c r="M66" s="55">
        <v>0</v>
      </c>
      <c r="N66" s="61" t="s">
        <v>1</v>
      </c>
      <c r="O66" s="55">
        <v>0</v>
      </c>
      <c r="P66" s="59" t="s">
        <v>54</v>
      </c>
      <c r="Q66" s="55">
        <v>308.26666666666671</v>
      </c>
      <c r="R66" s="59" t="s">
        <v>1</v>
      </c>
      <c r="S66" s="55">
        <v>0</v>
      </c>
      <c r="T66" s="57">
        <v>34</v>
      </c>
    </row>
    <row r="67" spans="1:20" ht="24.9" customHeight="1" x14ac:dyDescent="0.3">
      <c r="A67" s="106" t="s">
        <v>1716</v>
      </c>
      <c r="B67" s="106" t="s">
        <v>1</v>
      </c>
      <c r="C67" s="106"/>
      <c r="D67" s="106"/>
      <c r="E67" s="61" t="s">
        <v>57</v>
      </c>
      <c r="F67" s="64">
        <v>46.644327404271152</v>
      </c>
      <c r="G67" s="57">
        <v>22.189155555555569</v>
      </c>
      <c r="H67" s="57" t="s">
        <v>1</v>
      </c>
      <c r="I67" s="67">
        <v>7.67</v>
      </c>
      <c r="J67" s="59" t="s">
        <v>47</v>
      </c>
      <c r="K67" s="55">
        <v>12163.90770048583</v>
      </c>
      <c r="L67" s="59" t="s">
        <v>47</v>
      </c>
      <c r="M67" s="55">
        <v>754.4312888888893</v>
      </c>
      <c r="N67" s="61" t="s">
        <v>1</v>
      </c>
      <c r="O67" s="55">
        <v>0</v>
      </c>
      <c r="P67" s="59" t="s">
        <v>54</v>
      </c>
      <c r="Q67" s="55">
        <v>1585.9071317452192</v>
      </c>
      <c r="R67" s="59" t="s">
        <v>1</v>
      </c>
      <c r="S67" s="55">
        <v>0</v>
      </c>
      <c r="T67" s="57">
        <v>34</v>
      </c>
    </row>
    <row r="68" spans="1:20" ht="24.9" customHeight="1" x14ac:dyDescent="0.3">
      <c r="A68" s="106" t="s">
        <v>1716</v>
      </c>
      <c r="B68" s="106" t="s">
        <v>1</v>
      </c>
      <c r="C68" s="106"/>
      <c r="D68" s="106"/>
      <c r="E68" s="61" t="s">
        <v>58</v>
      </c>
      <c r="F68" s="64">
        <v>13.150994070937857</v>
      </c>
      <c r="G68" s="57">
        <v>187.76319999999998</v>
      </c>
      <c r="H68" s="57" t="s">
        <v>1</v>
      </c>
      <c r="I68" s="67">
        <v>8.67</v>
      </c>
      <c r="J68" s="59" t="s">
        <v>47</v>
      </c>
      <c r="K68" s="55">
        <v>3876.6500322310612</v>
      </c>
      <c r="L68" s="61" t="s">
        <v>56</v>
      </c>
      <c r="M68" s="55">
        <v>6383.9487999999992</v>
      </c>
      <c r="N68" s="61" t="s">
        <v>1</v>
      </c>
      <c r="O68" s="55">
        <v>0</v>
      </c>
      <c r="P68" s="59" t="s">
        <v>52</v>
      </c>
      <c r="Q68" s="55">
        <v>447.13379841188714</v>
      </c>
      <c r="R68" s="59" t="s">
        <v>1</v>
      </c>
      <c r="S68" s="55">
        <v>0</v>
      </c>
      <c r="T68" s="57">
        <v>34</v>
      </c>
    </row>
    <row r="69" spans="1:20" ht="24.9" customHeight="1" x14ac:dyDescent="0.3">
      <c r="A69" s="106" t="s">
        <v>1716</v>
      </c>
      <c r="B69" s="106" t="s">
        <v>1</v>
      </c>
      <c r="C69" s="106"/>
      <c r="D69" s="106"/>
      <c r="E69" s="61" t="s">
        <v>59</v>
      </c>
      <c r="F69" s="64">
        <v>5.8399999999999972</v>
      </c>
      <c r="G69" s="57" t="s">
        <v>1</v>
      </c>
      <c r="H69" s="57" t="s">
        <v>1</v>
      </c>
      <c r="I69" s="67">
        <v>2</v>
      </c>
      <c r="J69" s="59" t="s">
        <v>47</v>
      </c>
      <c r="K69" s="55">
        <v>397.11999999999983</v>
      </c>
      <c r="L69" s="61" t="s">
        <v>1</v>
      </c>
      <c r="M69" s="55">
        <v>0</v>
      </c>
      <c r="N69" s="61" t="s">
        <v>1</v>
      </c>
      <c r="O69" s="55">
        <v>0</v>
      </c>
      <c r="P69" s="59" t="s">
        <v>54</v>
      </c>
      <c r="Q69" s="55">
        <v>198.55999999999992</v>
      </c>
      <c r="R69" s="59" t="s">
        <v>1</v>
      </c>
      <c r="S69" s="55">
        <v>0</v>
      </c>
      <c r="T69" s="57">
        <v>34</v>
      </c>
    </row>
    <row r="70" spans="1:20" ht="24.9" customHeight="1" x14ac:dyDescent="0.3">
      <c r="A70" s="106" t="s">
        <v>1716</v>
      </c>
      <c r="B70" s="106" t="s">
        <v>1</v>
      </c>
      <c r="C70" s="106"/>
      <c r="D70" s="106"/>
      <c r="E70" s="61" t="s">
        <v>60</v>
      </c>
      <c r="F70" s="64">
        <v>17.226666666666635</v>
      </c>
      <c r="G70" s="57" t="s">
        <v>1</v>
      </c>
      <c r="H70" s="57" t="s">
        <v>1</v>
      </c>
      <c r="I70" s="67">
        <v>1</v>
      </c>
      <c r="J70" s="59" t="s">
        <v>50</v>
      </c>
      <c r="K70" s="55">
        <v>585.70666666666557</v>
      </c>
      <c r="L70" s="61" t="s">
        <v>1</v>
      </c>
      <c r="M70" s="55">
        <v>0</v>
      </c>
      <c r="N70" s="61" t="s">
        <v>1</v>
      </c>
      <c r="O70" s="55">
        <v>0</v>
      </c>
      <c r="P70" s="59" t="s">
        <v>55</v>
      </c>
      <c r="Q70" s="55">
        <v>585.70666666666557</v>
      </c>
      <c r="R70" s="59" t="s">
        <v>1</v>
      </c>
      <c r="S70" s="55">
        <v>0</v>
      </c>
      <c r="T70" s="57">
        <v>34</v>
      </c>
    </row>
    <row r="71" spans="1:20" ht="24.9" customHeight="1" x14ac:dyDescent="0.3">
      <c r="A71" s="106" t="s">
        <v>1716</v>
      </c>
      <c r="B71" s="106" t="s">
        <v>1</v>
      </c>
      <c r="C71" s="106"/>
      <c r="D71" s="106"/>
      <c r="E71" s="61" t="s">
        <v>63</v>
      </c>
      <c r="F71" s="64">
        <v>5.5199999999999978</v>
      </c>
      <c r="G71" s="57" t="s">
        <v>1</v>
      </c>
      <c r="H71" s="57" t="s">
        <v>1</v>
      </c>
      <c r="I71" s="67">
        <v>1</v>
      </c>
      <c r="J71" s="59" t="s">
        <v>1</v>
      </c>
      <c r="K71" s="55">
        <v>0</v>
      </c>
      <c r="L71" s="61" t="s">
        <v>1</v>
      </c>
      <c r="M71" s="55">
        <v>0</v>
      </c>
      <c r="N71" s="61" t="s">
        <v>1</v>
      </c>
      <c r="O71" s="55">
        <v>0</v>
      </c>
      <c r="P71" s="59" t="s">
        <v>51</v>
      </c>
      <c r="Q71" s="55">
        <v>187.67999999999992</v>
      </c>
      <c r="R71" s="59" t="s">
        <v>1</v>
      </c>
      <c r="S71" s="55">
        <v>0</v>
      </c>
      <c r="T71" s="57">
        <v>34</v>
      </c>
    </row>
    <row r="72" spans="1:20" ht="24.9" customHeight="1" x14ac:dyDescent="0.3">
      <c r="A72" s="106" t="s">
        <v>1716</v>
      </c>
      <c r="B72" s="106" t="s">
        <v>1</v>
      </c>
      <c r="C72" s="106"/>
      <c r="D72" s="106"/>
      <c r="E72" s="61" t="s">
        <v>76</v>
      </c>
      <c r="F72" s="64">
        <v>36.026666666666671</v>
      </c>
      <c r="G72" s="57">
        <v>75.151288888888899</v>
      </c>
      <c r="H72" s="57" t="s">
        <v>1</v>
      </c>
      <c r="I72" s="67">
        <v>7.67</v>
      </c>
      <c r="J72" s="59" t="s">
        <v>48</v>
      </c>
      <c r="K72" s="55">
        <v>9395.0341333333345</v>
      </c>
      <c r="L72" s="59" t="s">
        <v>48</v>
      </c>
      <c r="M72" s="55">
        <v>2555.1438222222228</v>
      </c>
      <c r="N72" s="61" t="s">
        <v>1</v>
      </c>
      <c r="O72" s="55">
        <v>0</v>
      </c>
      <c r="P72" s="59" t="s">
        <v>1</v>
      </c>
      <c r="Q72" s="55">
        <v>0</v>
      </c>
      <c r="R72" s="59" t="s">
        <v>1</v>
      </c>
      <c r="S72" s="55">
        <v>0</v>
      </c>
      <c r="T72" s="57">
        <v>34</v>
      </c>
    </row>
    <row r="73" spans="1:20" ht="24.9" customHeight="1" x14ac:dyDescent="0.3">
      <c r="A73" s="106" t="s">
        <v>1716</v>
      </c>
      <c r="B73" s="106" t="s">
        <v>1</v>
      </c>
      <c r="C73" s="106"/>
      <c r="D73" s="106"/>
      <c r="E73" s="61" t="s">
        <v>77</v>
      </c>
      <c r="F73" s="64">
        <v>11.099187852194444</v>
      </c>
      <c r="G73" s="57" t="s">
        <v>1</v>
      </c>
      <c r="H73" s="57" t="s">
        <v>1</v>
      </c>
      <c r="I73" s="67">
        <v>2</v>
      </c>
      <c r="J73" s="59" t="s">
        <v>48</v>
      </c>
      <c r="K73" s="55">
        <v>754.74477394922212</v>
      </c>
      <c r="L73" s="61" t="s">
        <v>1</v>
      </c>
      <c r="M73" s="55">
        <v>0</v>
      </c>
      <c r="N73" s="61" t="s">
        <v>1</v>
      </c>
      <c r="O73" s="55">
        <v>0</v>
      </c>
      <c r="P73" s="59" t="s">
        <v>1</v>
      </c>
      <c r="Q73" s="55">
        <v>0</v>
      </c>
      <c r="R73" s="59" t="s">
        <v>1</v>
      </c>
      <c r="S73" s="55">
        <v>0</v>
      </c>
      <c r="T73" s="57">
        <v>34</v>
      </c>
    </row>
    <row r="74" spans="1:20" ht="24.9" customHeight="1" x14ac:dyDescent="0.3">
      <c r="A74" s="106" t="s">
        <v>1716</v>
      </c>
      <c r="B74" s="106" t="s">
        <v>1</v>
      </c>
      <c r="C74" s="106"/>
      <c r="D74" s="106"/>
      <c r="E74" s="61" t="s">
        <v>64</v>
      </c>
      <c r="F74" s="64">
        <v>19.177660737604459</v>
      </c>
      <c r="G74" s="57">
        <v>16.897422222222232</v>
      </c>
      <c r="H74" s="57" t="s">
        <v>1</v>
      </c>
      <c r="I74" s="67">
        <v>7.67</v>
      </c>
      <c r="J74" s="59" t="s">
        <v>47</v>
      </c>
      <c r="K74" s="55">
        <v>5001.1503671524906</v>
      </c>
      <c r="L74" s="59" t="s">
        <v>47</v>
      </c>
      <c r="M74" s="55">
        <v>574.51235555555593</v>
      </c>
      <c r="N74" s="61" t="s">
        <v>1</v>
      </c>
      <c r="O74" s="55">
        <v>0</v>
      </c>
      <c r="P74" s="59" t="s">
        <v>54</v>
      </c>
      <c r="Q74" s="55">
        <v>652.04046507855162</v>
      </c>
      <c r="R74" s="59" t="s">
        <v>1</v>
      </c>
      <c r="S74" s="55">
        <v>0</v>
      </c>
      <c r="T74" s="57">
        <v>34</v>
      </c>
    </row>
    <row r="75" spans="1:20" ht="24.9" customHeight="1" x14ac:dyDescent="0.3">
      <c r="A75" s="106" t="s">
        <v>1716</v>
      </c>
      <c r="B75" s="106" t="s">
        <v>1</v>
      </c>
      <c r="C75" s="106"/>
      <c r="D75" s="106"/>
      <c r="E75" s="61" t="s">
        <v>65</v>
      </c>
      <c r="F75" s="64">
        <v>40.937660737604489</v>
      </c>
      <c r="G75" s="57">
        <v>185.73795555555557</v>
      </c>
      <c r="H75" s="57" t="s">
        <v>1</v>
      </c>
      <c r="I75" s="67">
        <v>8.67</v>
      </c>
      <c r="J75" s="59" t="s">
        <v>47</v>
      </c>
      <c r="K75" s="55">
        <v>12067.60363223105</v>
      </c>
      <c r="L75" s="61" t="s">
        <v>56</v>
      </c>
      <c r="M75" s="55">
        <v>6315.090488888889</v>
      </c>
      <c r="N75" s="61" t="s">
        <v>1</v>
      </c>
      <c r="O75" s="55">
        <v>0</v>
      </c>
      <c r="P75" s="59" t="s">
        <v>52</v>
      </c>
      <c r="Q75" s="55">
        <v>1391.8804650785526</v>
      </c>
      <c r="R75" s="59" t="s">
        <v>1</v>
      </c>
      <c r="S75" s="55">
        <v>0</v>
      </c>
      <c r="T75" s="57">
        <v>34</v>
      </c>
    </row>
    <row r="76" spans="1:20" ht="24.9" customHeight="1" x14ac:dyDescent="0.3">
      <c r="A76" s="106" t="s">
        <v>1716</v>
      </c>
      <c r="B76" s="106" t="s">
        <v>1</v>
      </c>
      <c r="C76" s="106"/>
      <c r="D76" s="106"/>
      <c r="E76" s="61" t="s">
        <v>66</v>
      </c>
      <c r="F76" s="64">
        <v>5.9733333333333372</v>
      </c>
      <c r="G76" s="57" t="s">
        <v>1</v>
      </c>
      <c r="H76" s="57" t="s">
        <v>1</v>
      </c>
      <c r="I76" s="67">
        <v>2</v>
      </c>
      <c r="J76" s="59" t="s">
        <v>47</v>
      </c>
      <c r="K76" s="55">
        <v>406.18666666666695</v>
      </c>
      <c r="L76" s="61" t="s">
        <v>1</v>
      </c>
      <c r="M76" s="55">
        <v>0</v>
      </c>
      <c r="N76" s="61" t="s">
        <v>1</v>
      </c>
      <c r="O76" s="55">
        <v>0</v>
      </c>
      <c r="P76" s="59" t="s">
        <v>54</v>
      </c>
      <c r="Q76" s="55">
        <v>203.09333333333348</v>
      </c>
      <c r="R76" s="59" t="s">
        <v>1</v>
      </c>
      <c r="S76" s="55">
        <v>0</v>
      </c>
      <c r="T76" s="57">
        <v>34</v>
      </c>
    </row>
    <row r="77" spans="1:20" ht="24.9" customHeight="1" x14ac:dyDescent="0.3">
      <c r="A77" s="106" t="s">
        <v>1716</v>
      </c>
      <c r="B77" s="106" t="s">
        <v>1</v>
      </c>
      <c r="C77" s="106"/>
      <c r="D77" s="106"/>
      <c r="E77" s="61" t="s">
        <v>67</v>
      </c>
      <c r="F77" s="64">
        <v>17.093333333333334</v>
      </c>
      <c r="G77" s="57" t="s">
        <v>1</v>
      </c>
      <c r="H77" s="57" t="s">
        <v>1</v>
      </c>
      <c r="I77" s="67">
        <v>1</v>
      </c>
      <c r="J77" s="59" t="s">
        <v>50</v>
      </c>
      <c r="K77" s="55">
        <v>581.1733333333334</v>
      </c>
      <c r="L77" s="61" t="s">
        <v>1</v>
      </c>
      <c r="M77" s="55">
        <v>0</v>
      </c>
      <c r="N77" s="61" t="s">
        <v>1</v>
      </c>
      <c r="O77" s="55">
        <v>0</v>
      </c>
      <c r="P77" s="59" t="s">
        <v>55</v>
      </c>
      <c r="Q77" s="55">
        <v>581.1733333333334</v>
      </c>
      <c r="R77" s="59" t="s">
        <v>1</v>
      </c>
      <c r="S77" s="55">
        <v>0</v>
      </c>
      <c r="T77" s="57">
        <v>34</v>
      </c>
    </row>
    <row r="78" spans="1:20" ht="24.9" customHeight="1" x14ac:dyDescent="0.3">
      <c r="A78" s="106" t="s">
        <v>1716</v>
      </c>
      <c r="B78" s="106" t="s">
        <v>1</v>
      </c>
      <c r="C78" s="106"/>
      <c r="D78" s="106"/>
      <c r="E78" s="61" t="s">
        <v>69</v>
      </c>
      <c r="F78" s="64">
        <v>5.3333333333333375</v>
      </c>
      <c r="G78" s="57" t="s">
        <v>1</v>
      </c>
      <c r="H78" s="57" t="s">
        <v>1</v>
      </c>
      <c r="I78" s="67">
        <v>1</v>
      </c>
      <c r="J78" s="59" t="s">
        <v>1</v>
      </c>
      <c r="K78" s="55">
        <v>0</v>
      </c>
      <c r="L78" s="61" t="s">
        <v>1</v>
      </c>
      <c r="M78" s="55">
        <v>0</v>
      </c>
      <c r="N78" s="61" t="s">
        <v>1</v>
      </c>
      <c r="O78" s="55">
        <v>0</v>
      </c>
      <c r="P78" s="59" t="s">
        <v>51</v>
      </c>
      <c r="Q78" s="55">
        <v>181.33333333333348</v>
      </c>
      <c r="R78" s="59" t="s">
        <v>1</v>
      </c>
      <c r="S78" s="55">
        <v>0</v>
      </c>
      <c r="T78" s="57">
        <v>34</v>
      </c>
    </row>
    <row r="79" spans="1:20" ht="24.9" customHeight="1" x14ac:dyDescent="0.3">
      <c r="A79" s="106" t="s">
        <v>1716</v>
      </c>
      <c r="B79" s="106" t="s">
        <v>1</v>
      </c>
      <c r="C79" s="106"/>
      <c r="D79" s="106"/>
      <c r="E79" s="61" t="s">
        <v>70</v>
      </c>
      <c r="F79" s="64">
        <v>36.240000000000066</v>
      </c>
      <c r="G79" s="57">
        <v>72.123733333333305</v>
      </c>
      <c r="H79" s="57" t="s">
        <v>1</v>
      </c>
      <c r="I79" s="67">
        <v>7.67</v>
      </c>
      <c r="J79" s="59" t="s">
        <v>48</v>
      </c>
      <c r="K79" s="55">
        <v>9450.6672000000181</v>
      </c>
      <c r="L79" s="59" t="s">
        <v>48</v>
      </c>
      <c r="M79" s="55">
        <v>2452.2069333333325</v>
      </c>
      <c r="N79" s="61" t="s">
        <v>1</v>
      </c>
      <c r="O79" s="55">
        <v>0</v>
      </c>
      <c r="P79" s="59" t="s">
        <v>1</v>
      </c>
      <c r="Q79" s="55">
        <v>0</v>
      </c>
      <c r="R79" s="59" t="s">
        <v>1</v>
      </c>
      <c r="S79" s="55">
        <v>0</v>
      </c>
      <c r="T79" s="57">
        <v>34</v>
      </c>
    </row>
    <row r="80" spans="1:20" ht="24.9" customHeight="1" x14ac:dyDescent="0.3">
      <c r="A80" s="106" t="s">
        <v>1716</v>
      </c>
      <c r="B80" s="106" t="s">
        <v>1</v>
      </c>
      <c r="C80" s="106"/>
      <c r="D80" s="106"/>
      <c r="E80" s="61" t="s">
        <v>72</v>
      </c>
      <c r="F80" s="66">
        <v>1</v>
      </c>
      <c r="G80" s="57" t="s">
        <v>1</v>
      </c>
      <c r="H80" s="57" t="s">
        <v>1</v>
      </c>
      <c r="I80" s="67">
        <v>1</v>
      </c>
      <c r="J80" s="59" t="s">
        <v>1</v>
      </c>
      <c r="K80" s="55">
        <v>0</v>
      </c>
      <c r="L80" s="61" t="s">
        <v>1</v>
      </c>
      <c r="M80" s="55">
        <v>0</v>
      </c>
      <c r="N80" s="61" t="s">
        <v>1</v>
      </c>
      <c r="O80" s="55">
        <v>0</v>
      </c>
      <c r="P80" s="59" t="s">
        <v>1</v>
      </c>
      <c r="Q80" s="55">
        <v>0</v>
      </c>
      <c r="R80" s="61" t="s">
        <v>72</v>
      </c>
      <c r="S80" s="89">
        <v>34</v>
      </c>
      <c r="T80" s="57">
        <v>34</v>
      </c>
    </row>
    <row r="81" spans="1:21" ht="24.9" customHeight="1" x14ac:dyDescent="0.3">
      <c r="A81" s="106" t="s">
        <v>1716</v>
      </c>
      <c r="B81" s="106" t="s">
        <v>1</v>
      </c>
      <c r="C81" s="106"/>
      <c r="D81" s="106"/>
      <c r="E81" s="61" t="s">
        <v>73</v>
      </c>
      <c r="F81" s="66">
        <v>3</v>
      </c>
      <c r="G81" s="57" t="s">
        <v>1</v>
      </c>
      <c r="H81" s="57" t="s">
        <v>1</v>
      </c>
      <c r="I81" s="67">
        <v>3</v>
      </c>
      <c r="J81" s="59" t="s">
        <v>1</v>
      </c>
      <c r="K81" s="55">
        <v>0</v>
      </c>
      <c r="L81" s="61" t="s">
        <v>1</v>
      </c>
      <c r="M81" s="55">
        <v>0</v>
      </c>
      <c r="N81" s="61" t="s">
        <v>1</v>
      </c>
      <c r="O81" s="55">
        <v>0</v>
      </c>
      <c r="P81" s="59" t="s">
        <v>1</v>
      </c>
      <c r="Q81" s="55">
        <v>0</v>
      </c>
      <c r="R81" s="61" t="s">
        <v>73</v>
      </c>
      <c r="S81" s="89">
        <v>102</v>
      </c>
      <c r="T81" s="57">
        <v>34</v>
      </c>
    </row>
    <row r="82" spans="1:21" ht="24.9" customHeight="1" x14ac:dyDescent="0.3">
      <c r="A82" s="106" t="s">
        <v>1716</v>
      </c>
      <c r="B82" s="106" t="s">
        <v>1</v>
      </c>
      <c r="C82" s="106"/>
      <c r="D82" s="106"/>
      <c r="E82" s="61" t="s">
        <v>90</v>
      </c>
      <c r="F82" s="66">
        <v>1</v>
      </c>
      <c r="G82" s="57" t="s">
        <v>1</v>
      </c>
      <c r="H82" s="57" t="s">
        <v>1</v>
      </c>
      <c r="I82" s="67">
        <v>1</v>
      </c>
      <c r="J82" s="59" t="s">
        <v>1</v>
      </c>
      <c r="K82" s="55">
        <v>0</v>
      </c>
      <c r="L82" s="61" t="s">
        <v>1</v>
      </c>
      <c r="M82" s="55">
        <v>0</v>
      </c>
      <c r="N82" s="61" t="s">
        <v>1</v>
      </c>
      <c r="O82" s="55">
        <v>0</v>
      </c>
      <c r="P82" s="59" t="s">
        <v>1</v>
      </c>
      <c r="Q82" s="55">
        <v>0</v>
      </c>
      <c r="R82" s="61" t="s">
        <v>90</v>
      </c>
      <c r="S82" s="89">
        <v>34</v>
      </c>
      <c r="T82" s="57">
        <v>34</v>
      </c>
    </row>
    <row r="83" spans="1:21" ht="24.9" customHeight="1" x14ac:dyDescent="0.3">
      <c r="A83" s="106"/>
      <c r="B83" s="106" t="s">
        <v>1</v>
      </c>
      <c r="C83" s="106"/>
      <c r="D83" s="106"/>
      <c r="E83" s="61" t="s">
        <v>1</v>
      </c>
      <c r="F83" s="64" t="s">
        <v>1</v>
      </c>
      <c r="G83" s="57" t="s">
        <v>1</v>
      </c>
      <c r="H83" s="57" t="s">
        <v>1</v>
      </c>
      <c r="I83" s="67">
        <v>8.67</v>
      </c>
      <c r="J83" s="59" t="s">
        <v>1</v>
      </c>
      <c r="K83" s="55">
        <v>0</v>
      </c>
      <c r="L83" s="61" t="s">
        <v>1</v>
      </c>
      <c r="M83" s="55">
        <v>0</v>
      </c>
      <c r="N83" s="61" t="s">
        <v>1</v>
      </c>
      <c r="O83" s="55">
        <v>0</v>
      </c>
      <c r="P83" s="59" t="s">
        <v>1</v>
      </c>
      <c r="Q83" s="55">
        <v>0</v>
      </c>
      <c r="R83" s="59" t="s">
        <v>1</v>
      </c>
      <c r="S83" s="55">
        <v>0</v>
      </c>
      <c r="T83" s="57">
        <v>1</v>
      </c>
    </row>
    <row r="84" spans="1:21" ht="24.9" customHeight="1" x14ac:dyDescent="0.3">
      <c r="A84" s="106" t="s">
        <v>29</v>
      </c>
      <c r="B84" s="106" t="s">
        <v>31</v>
      </c>
      <c r="C84" s="106" t="s">
        <v>86</v>
      </c>
      <c r="D84" s="106" t="s">
        <v>87</v>
      </c>
      <c r="E84" s="61" t="s">
        <v>88</v>
      </c>
      <c r="F84" s="64" t="s">
        <v>89</v>
      </c>
      <c r="G84" s="57" t="s">
        <v>1</v>
      </c>
      <c r="H84" s="57" t="s">
        <v>1</v>
      </c>
      <c r="I84" s="67">
        <v>9</v>
      </c>
      <c r="J84" s="59" t="s">
        <v>1</v>
      </c>
      <c r="K84" s="55">
        <v>0</v>
      </c>
      <c r="L84" s="61" t="s">
        <v>1</v>
      </c>
      <c r="M84" s="55">
        <v>0</v>
      </c>
      <c r="N84" s="61" t="s">
        <v>1</v>
      </c>
      <c r="O84" s="55">
        <v>0</v>
      </c>
      <c r="P84" s="59" t="s">
        <v>1</v>
      </c>
      <c r="Q84" s="55">
        <v>0</v>
      </c>
      <c r="R84" s="59" t="s">
        <v>1</v>
      </c>
      <c r="S84" s="55">
        <v>0</v>
      </c>
      <c r="T84" s="57">
        <v>1</v>
      </c>
    </row>
    <row r="85" spans="1:21" ht="24.9" customHeight="1" x14ac:dyDescent="0.5">
      <c r="A85" s="48" t="s">
        <v>1584</v>
      </c>
      <c r="B85" s="47">
        <v>35</v>
      </c>
      <c r="C85" s="106">
        <v>2</v>
      </c>
      <c r="D85" s="106">
        <v>7.67</v>
      </c>
      <c r="E85" s="87">
        <v>8.67</v>
      </c>
      <c r="F85" s="64">
        <v>2</v>
      </c>
      <c r="G85" s="57" t="s">
        <v>1</v>
      </c>
      <c r="H85" s="57" t="s">
        <v>1</v>
      </c>
      <c r="I85" s="67">
        <v>9</v>
      </c>
      <c r="J85" s="59" t="s">
        <v>1</v>
      </c>
      <c r="K85" s="55">
        <v>0</v>
      </c>
      <c r="L85" s="61" t="s">
        <v>1</v>
      </c>
      <c r="M85" s="55">
        <v>0</v>
      </c>
      <c r="N85" s="61" t="s">
        <v>1</v>
      </c>
      <c r="O85" s="55">
        <v>0</v>
      </c>
      <c r="P85" s="59" t="s">
        <v>1</v>
      </c>
      <c r="Q85" s="55">
        <v>0</v>
      </c>
      <c r="R85" s="59" t="s">
        <v>1</v>
      </c>
      <c r="S85" s="55">
        <v>0</v>
      </c>
      <c r="T85" s="57">
        <v>35</v>
      </c>
      <c r="U85" s="88">
        <v>35</v>
      </c>
    </row>
    <row r="86" spans="1:21" ht="24.9" customHeight="1" x14ac:dyDescent="0.3">
      <c r="A86" s="106" t="s">
        <v>1717</v>
      </c>
      <c r="B86" s="106" t="s">
        <v>1</v>
      </c>
      <c r="C86" s="106"/>
      <c r="D86" s="106"/>
      <c r="E86" s="61" t="s">
        <v>34</v>
      </c>
      <c r="F86" s="64">
        <v>1.573333333333337</v>
      </c>
      <c r="G86" s="57">
        <v>24.939733333333312</v>
      </c>
      <c r="H86" s="57" t="s">
        <v>1</v>
      </c>
      <c r="I86" s="67">
        <v>7.67</v>
      </c>
      <c r="J86" s="59" t="s">
        <v>48</v>
      </c>
      <c r="K86" s="55">
        <v>422.3613333333343</v>
      </c>
      <c r="L86" s="59" t="s">
        <v>48</v>
      </c>
      <c r="M86" s="55">
        <v>872.89066666666588</v>
      </c>
      <c r="N86" s="61" t="s">
        <v>1</v>
      </c>
      <c r="O86" s="55">
        <v>0</v>
      </c>
      <c r="P86" s="59" t="s">
        <v>1</v>
      </c>
      <c r="Q86" s="55">
        <v>0</v>
      </c>
      <c r="R86" s="59" t="s">
        <v>1</v>
      </c>
      <c r="S86" s="55">
        <v>0</v>
      </c>
      <c r="T86" s="57">
        <v>35</v>
      </c>
    </row>
    <row r="87" spans="1:21" ht="24.9" customHeight="1" x14ac:dyDescent="0.3">
      <c r="A87" s="106" t="s">
        <v>1717</v>
      </c>
      <c r="B87" s="106" t="s">
        <v>1</v>
      </c>
      <c r="C87" s="106"/>
      <c r="D87" s="106"/>
      <c r="E87" s="61" t="s">
        <v>35</v>
      </c>
      <c r="F87" s="64">
        <v>17.756965629972257</v>
      </c>
      <c r="G87" s="57" t="s">
        <v>1</v>
      </c>
      <c r="H87" s="57" t="s">
        <v>1</v>
      </c>
      <c r="I87" s="67">
        <v>2</v>
      </c>
      <c r="J87" s="59" t="s">
        <v>48</v>
      </c>
      <c r="K87" s="55">
        <v>1242.987594098058</v>
      </c>
      <c r="L87" s="61" t="s">
        <v>1</v>
      </c>
      <c r="M87" s="55">
        <v>0</v>
      </c>
      <c r="N87" s="61" t="s">
        <v>1</v>
      </c>
      <c r="O87" s="55">
        <v>0</v>
      </c>
      <c r="P87" s="59" t="s">
        <v>1</v>
      </c>
      <c r="Q87" s="55">
        <v>0</v>
      </c>
      <c r="R87" s="59" t="s">
        <v>1</v>
      </c>
      <c r="S87" s="55">
        <v>0</v>
      </c>
      <c r="T87" s="57">
        <v>35</v>
      </c>
    </row>
    <row r="88" spans="1:21" ht="24.9" customHeight="1" x14ac:dyDescent="0.3">
      <c r="A88" s="106" t="s">
        <v>1717</v>
      </c>
      <c r="B88" s="106" t="s">
        <v>1</v>
      </c>
      <c r="C88" s="106"/>
      <c r="D88" s="106"/>
      <c r="E88" s="61" t="s">
        <v>36</v>
      </c>
      <c r="F88" s="64">
        <v>4.876965629972255</v>
      </c>
      <c r="G88" s="57" t="s">
        <v>1</v>
      </c>
      <c r="H88" s="57" t="s">
        <v>1</v>
      </c>
      <c r="I88" s="67">
        <v>5</v>
      </c>
      <c r="J88" s="59" t="s">
        <v>48</v>
      </c>
      <c r="K88" s="55">
        <v>853.46898524514461</v>
      </c>
      <c r="L88" s="61" t="s">
        <v>1</v>
      </c>
      <c r="M88" s="55">
        <v>0</v>
      </c>
      <c r="N88" s="61" t="s">
        <v>1</v>
      </c>
      <c r="O88" s="55">
        <v>0</v>
      </c>
      <c r="P88" s="59" t="s">
        <v>1</v>
      </c>
      <c r="Q88" s="55">
        <v>0</v>
      </c>
      <c r="R88" s="59" t="s">
        <v>1</v>
      </c>
      <c r="S88" s="55">
        <v>0</v>
      </c>
      <c r="T88" s="57">
        <v>35</v>
      </c>
    </row>
    <row r="89" spans="1:21" ht="24.9" customHeight="1" x14ac:dyDescent="0.3">
      <c r="A89" s="106" t="s">
        <v>1717</v>
      </c>
      <c r="B89" s="106" t="s">
        <v>1</v>
      </c>
      <c r="C89" s="106"/>
      <c r="D89" s="106"/>
      <c r="E89" s="61" t="s">
        <v>38</v>
      </c>
      <c r="F89" s="64">
        <v>19.489746156112869</v>
      </c>
      <c r="G89" s="57" t="s">
        <v>1</v>
      </c>
      <c r="H89" s="57" t="s">
        <v>1</v>
      </c>
      <c r="I89" s="67">
        <v>1</v>
      </c>
      <c r="J89" s="59" t="s">
        <v>49</v>
      </c>
      <c r="K89" s="55">
        <v>682.14111546395043</v>
      </c>
      <c r="L89" s="61" t="s">
        <v>1</v>
      </c>
      <c r="M89" s="55">
        <v>0</v>
      </c>
      <c r="N89" s="61" t="s">
        <v>1</v>
      </c>
      <c r="O89" s="55">
        <v>0</v>
      </c>
      <c r="P89" s="59" t="s">
        <v>55</v>
      </c>
      <c r="Q89" s="55">
        <v>682.14111546395043</v>
      </c>
      <c r="R89" s="59" t="s">
        <v>1</v>
      </c>
      <c r="S89" s="55">
        <v>0</v>
      </c>
      <c r="T89" s="57">
        <v>35</v>
      </c>
    </row>
    <row r="90" spans="1:21" ht="24.9" customHeight="1" x14ac:dyDescent="0.3">
      <c r="A90" s="106" t="s">
        <v>1717</v>
      </c>
      <c r="B90" s="106" t="s">
        <v>1</v>
      </c>
      <c r="C90" s="106"/>
      <c r="D90" s="106"/>
      <c r="E90" s="61" t="s">
        <v>40</v>
      </c>
      <c r="F90" s="64">
        <v>52.906666666666695</v>
      </c>
      <c r="G90" s="57">
        <v>118.50311111111102</v>
      </c>
      <c r="H90" s="57" t="s">
        <v>1</v>
      </c>
      <c r="I90" s="67">
        <v>7.67</v>
      </c>
      <c r="J90" s="59" t="s">
        <v>48</v>
      </c>
      <c r="K90" s="55">
        <v>14202.794666666674</v>
      </c>
      <c r="L90" s="59" t="s">
        <v>48</v>
      </c>
      <c r="M90" s="55">
        <v>4147.6088888888862</v>
      </c>
      <c r="N90" s="61" t="s">
        <v>1</v>
      </c>
      <c r="O90" s="55">
        <v>0</v>
      </c>
      <c r="P90" s="59" t="s">
        <v>1</v>
      </c>
      <c r="Q90" s="55">
        <v>0</v>
      </c>
      <c r="R90" s="59" t="s">
        <v>1</v>
      </c>
      <c r="S90" s="55">
        <v>0</v>
      </c>
      <c r="T90" s="57">
        <v>35</v>
      </c>
    </row>
    <row r="91" spans="1:21" ht="24.9" customHeight="1" x14ac:dyDescent="0.3">
      <c r="A91" s="106" t="s">
        <v>1717</v>
      </c>
      <c r="B91" s="106" t="s">
        <v>1</v>
      </c>
      <c r="C91" s="106"/>
      <c r="D91" s="106"/>
      <c r="E91" s="61" t="s">
        <v>41</v>
      </c>
      <c r="F91" s="64">
        <v>22.112521185527843</v>
      </c>
      <c r="G91" s="57" t="s">
        <v>1</v>
      </c>
      <c r="H91" s="57" t="s">
        <v>1</v>
      </c>
      <c r="I91" s="67">
        <v>2</v>
      </c>
      <c r="J91" s="59" t="s">
        <v>48</v>
      </c>
      <c r="K91" s="55">
        <v>1547.876482986949</v>
      </c>
      <c r="L91" s="61" t="s">
        <v>1</v>
      </c>
      <c r="M91" s="55">
        <v>0</v>
      </c>
      <c r="N91" s="61" t="s">
        <v>1</v>
      </c>
      <c r="O91" s="55">
        <v>0</v>
      </c>
      <c r="P91" s="59" t="s">
        <v>1</v>
      </c>
      <c r="Q91" s="55">
        <v>0</v>
      </c>
      <c r="R91" s="59" t="s">
        <v>1</v>
      </c>
      <c r="S91" s="55">
        <v>0</v>
      </c>
      <c r="T91" s="57">
        <v>35</v>
      </c>
    </row>
    <row r="92" spans="1:21" ht="24.9" customHeight="1" x14ac:dyDescent="0.3">
      <c r="A92" s="106" t="s">
        <v>1717</v>
      </c>
      <c r="B92" s="106" t="s">
        <v>1</v>
      </c>
      <c r="C92" s="106"/>
      <c r="D92" s="106"/>
      <c r="E92" s="61" t="s">
        <v>42</v>
      </c>
      <c r="F92" s="57" t="s">
        <v>1</v>
      </c>
      <c r="G92" s="57" t="s">
        <v>1</v>
      </c>
      <c r="H92" s="57" t="s">
        <v>1</v>
      </c>
      <c r="I92" s="67">
        <v>7.67</v>
      </c>
      <c r="J92" s="59" t="s">
        <v>47</v>
      </c>
      <c r="K92" s="55">
        <v>0</v>
      </c>
      <c r="L92" s="59" t="s">
        <v>47</v>
      </c>
      <c r="M92" s="55">
        <v>0</v>
      </c>
      <c r="N92" s="61" t="s">
        <v>1</v>
      </c>
      <c r="O92" s="55">
        <v>0</v>
      </c>
      <c r="P92" s="59" t="s">
        <v>54</v>
      </c>
      <c r="Q92" s="55">
        <v>0</v>
      </c>
      <c r="R92" s="59" t="s">
        <v>1</v>
      </c>
      <c r="S92" s="55">
        <v>0</v>
      </c>
      <c r="T92" s="57">
        <v>35</v>
      </c>
    </row>
    <row r="93" spans="1:21" ht="24.9" customHeight="1" x14ac:dyDescent="0.3">
      <c r="A93" s="106" t="s">
        <v>1717</v>
      </c>
      <c r="B93" s="106" t="s">
        <v>1</v>
      </c>
      <c r="C93" s="106"/>
      <c r="D93" s="106"/>
      <c r="E93" s="61" t="s">
        <v>43</v>
      </c>
      <c r="F93" s="64">
        <v>21.710994070937787</v>
      </c>
      <c r="G93" s="57">
        <v>196.63395555555556</v>
      </c>
      <c r="H93" s="57" t="s">
        <v>1</v>
      </c>
      <c r="I93" s="67">
        <v>8.67</v>
      </c>
      <c r="J93" s="59" t="s">
        <v>47</v>
      </c>
      <c r="K93" s="55">
        <v>6588.2011508260712</v>
      </c>
      <c r="L93" s="61" t="s">
        <v>56</v>
      </c>
      <c r="M93" s="55">
        <v>6882.1884444444449</v>
      </c>
      <c r="N93" s="61" t="s">
        <v>1</v>
      </c>
      <c r="O93" s="55">
        <v>0</v>
      </c>
      <c r="P93" s="59" t="s">
        <v>52</v>
      </c>
      <c r="Q93" s="55">
        <v>759.88479248282249</v>
      </c>
      <c r="R93" s="59" t="s">
        <v>1</v>
      </c>
      <c r="S93" s="55">
        <v>0</v>
      </c>
      <c r="T93" s="57">
        <v>35</v>
      </c>
    </row>
    <row r="94" spans="1:21" ht="24.9" customHeight="1" x14ac:dyDescent="0.3">
      <c r="A94" s="106" t="s">
        <v>1717</v>
      </c>
      <c r="B94" s="106" t="s">
        <v>1</v>
      </c>
      <c r="C94" s="106"/>
      <c r="D94" s="106"/>
      <c r="E94" s="61" t="s">
        <v>46</v>
      </c>
      <c r="F94" s="64">
        <v>8.0799999999999965</v>
      </c>
      <c r="G94" s="57" t="s">
        <v>1</v>
      </c>
      <c r="H94" s="57" t="s">
        <v>1</v>
      </c>
      <c r="I94" s="67">
        <v>2</v>
      </c>
      <c r="J94" s="59" t="s">
        <v>47</v>
      </c>
      <c r="K94" s="55">
        <v>565.5999999999998</v>
      </c>
      <c r="L94" s="61" t="s">
        <v>1</v>
      </c>
      <c r="M94" s="55">
        <v>0</v>
      </c>
      <c r="N94" s="61" t="s">
        <v>1</v>
      </c>
      <c r="O94" s="55">
        <v>0</v>
      </c>
      <c r="P94" s="59" t="s">
        <v>54</v>
      </c>
      <c r="Q94" s="55">
        <v>282.7999999999999</v>
      </c>
      <c r="R94" s="59" t="s">
        <v>1</v>
      </c>
      <c r="S94" s="55">
        <v>0</v>
      </c>
      <c r="T94" s="57">
        <v>35</v>
      </c>
    </row>
    <row r="95" spans="1:21" ht="24.9" customHeight="1" x14ac:dyDescent="0.3">
      <c r="A95" s="106" t="s">
        <v>1717</v>
      </c>
      <c r="B95" s="106" t="s">
        <v>1</v>
      </c>
      <c r="C95" s="106"/>
      <c r="D95" s="106"/>
      <c r="E95" s="61" t="s">
        <v>45</v>
      </c>
      <c r="F95" s="64">
        <v>45.89766073760449</v>
      </c>
      <c r="G95" s="57">
        <v>78.725333333333325</v>
      </c>
      <c r="H95" s="57" t="s">
        <v>1</v>
      </c>
      <c r="I95" s="67">
        <v>8.67</v>
      </c>
      <c r="J95" s="59" t="s">
        <v>47</v>
      </c>
      <c r="K95" s="55">
        <v>13927.645150826082</v>
      </c>
      <c r="L95" s="61" t="s">
        <v>56</v>
      </c>
      <c r="M95" s="55">
        <v>2755.3866666666663</v>
      </c>
      <c r="N95" s="61" t="s">
        <v>1</v>
      </c>
      <c r="O95" s="55">
        <v>0</v>
      </c>
      <c r="P95" s="59" t="s">
        <v>52</v>
      </c>
      <c r="Q95" s="55">
        <v>1606.418125816157</v>
      </c>
      <c r="R95" s="59" t="s">
        <v>1</v>
      </c>
      <c r="S95" s="55">
        <v>0</v>
      </c>
      <c r="T95" s="57">
        <v>35</v>
      </c>
    </row>
    <row r="96" spans="1:21" ht="24.9" customHeight="1" x14ac:dyDescent="0.3">
      <c r="A96" s="106" t="s">
        <v>1717</v>
      </c>
      <c r="B96" s="106" t="s">
        <v>1</v>
      </c>
      <c r="C96" s="106"/>
      <c r="D96" s="106"/>
      <c r="E96" s="61" t="s">
        <v>57</v>
      </c>
      <c r="F96" s="57" t="s">
        <v>1</v>
      </c>
      <c r="G96" s="57" t="s">
        <v>1</v>
      </c>
      <c r="H96" s="57" t="s">
        <v>1</v>
      </c>
      <c r="I96" s="67">
        <v>7.67</v>
      </c>
      <c r="J96" s="59" t="s">
        <v>47</v>
      </c>
      <c r="K96" s="55">
        <v>0</v>
      </c>
      <c r="L96" s="59" t="s">
        <v>47</v>
      </c>
      <c r="M96" s="55">
        <v>0</v>
      </c>
      <c r="N96" s="61" t="s">
        <v>1</v>
      </c>
      <c r="O96" s="55">
        <v>0</v>
      </c>
      <c r="P96" s="59" t="s">
        <v>54</v>
      </c>
      <c r="Q96" s="55">
        <v>0</v>
      </c>
      <c r="R96" s="59" t="s">
        <v>1</v>
      </c>
      <c r="S96" s="55">
        <v>0</v>
      </c>
      <c r="T96" s="57">
        <v>35</v>
      </c>
    </row>
    <row r="97" spans="1:20" ht="24.9" customHeight="1" x14ac:dyDescent="0.3">
      <c r="A97" s="106" t="s">
        <v>1717</v>
      </c>
      <c r="B97" s="106" t="s">
        <v>1</v>
      </c>
      <c r="C97" s="106"/>
      <c r="D97" s="106"/>
      <c r="E97" s="61" t="s">
        <v>58</v>
      </c>
      <c r="F97" s="64">
        <v>37.737660737604457</v>
      </c>
      <c r="G97" s="57">
        <v>114.1504</v>
      </c>
      <c r="H97" s="57" t="s">
        <v>1</v>
      </c>
      <c r="I97" s="67">
        <v>8.67</v>
      </c>
      <c r="J97" s="59" t="s">
        <v>47</v>
      </c>
      <c r="K97" s="55">
        <v>11451.493150826072</v>
      </c>
      <c r="L97" s="61" t="s">
        <v>56</v>
      </c>
      <c r="M97" s="55">
        <v>3995.2640000000001</v>
      </c>
      <c r="N97" s="61" t="s">
        <v>1</v>
      </c>
      <c r="O97" s="55">
        <v>0</v>
      </c>
      <c r="P97" s="59" t="s">
        <v>52</v>
      </c>
      <c r="Q97" s="55">
        <v>1320.818125816156</v>
      </c>
      <c r="R97" s="59" t="s">
        <v>1</v>
      </c>
      <c r="S97" s="55">
        <v>0</v>
      </c>
      <c r="T97" s="57">
        <v>35</v>
      </c>
    </row>
    <row r="98" spans="1:20" ht="24.9" customHeight="1" x14ac:dyDescent="0.3">
      <c r="A98" s="106" t="s">
        <v>1717</v>
      </c>
      <c r="B98" s="106" t="s">
        <v>1</v>
      </c>
      <c r="C98" s="106"/>
      <c r="D98" s="106"/>
      <c r="E98" s="61" t="s">
        <v>59</v>
      </c>
      <c r="F98" s="64">
        <v>4.6933333333333378</v>
      </c>
      <c r="G98" s="57" t="s">
        <v>1</v>
      </c>
      <c r="H98" s="57" t="s">
        <v>1</v>
      </c>
      <c r="I98" s="67">
        <v>2</v>
      </c>
      <c r="J98" s="59" t="s">
        <v>47</v>
      </c>
      <c r="K98" s="55">
        <v>328.53333333333364</v>
      </c>
      <c r="L98" s="61" t="s">
        <v>1</v>
      </c>
      <c r="M98" s="55">
        <v>0</v>
      </c>
      <c r="N98" s="61" t="s">
        <v>1</v>
      </c>
      <c r="O98" s="55">
        <v>0</v>
      </c>
      <c r="P98" s="59" t="s">
        <v>54</v>
      </c>
      <c r="Q98" s="55">
        <v>164.26666666666682</v>
      </c>
      <c r="R98" s="59" t="s">
        <v>1</v>
      </c>
      <c r="S98" s="55">
        <v>0</v>
      </c>
      <c r="T98" s="57">
        <v>35</v>
      </c>
    </row>
    <row r="99" spans="1:20" ht="24.9" customHeight="1" x14ac:dyDescent="0.3">
      <c r="A99" s="106" t="s">
        <v>1717</v>
      </c>
      <c r="B99" s="106" t="s">
        <v>1</v>
      </c>
      <c r="C99" s="106"/>
      <c r="D99" s="106"/>
      <c r="E99" s="61" t="s">
        <v>63</v>
      </c>
      <c r="F99" s="64">
        <v>5.0133333333333372</v>
      </c>
      <c r="G99" s="57" t="s">
        <v>1</v>
      </c>
      <c r="H99" s="57" t="s">
        <v>1</v>
      </c>
      <c r="I99" s="67">
        <v>1</v>
      </c>
      <c r="J99" s="59" t="s">
        <v>1</v>
      </c>
      <c r="K99" s="55">
        <v>0</v>
      </c>
      <c r="L99" s="61" t="s">
        <v>1</v>
      </c>
      <c r="M99" s="55">
        <v>0</v>
      </c>
      <c r="N99" s="61" t="s">
        <v>1</v>
      </c>
      <c r="O99" s="55">
        <v>0</v>
      </c>
      <c r="P99" s="59" t="s">
        <v>51</v>
      </c>
      <c r="Q99" s="55">
        <v>175.46666666666681</v>
      </c>
      <c r="R99" s="59" t="s">
        <v>1</v>
      </c>
      <c r="S99" s="55">
        <v>0</v>
      </c>
      <c r="T99" s="57">
        <v>35</v>
      </c>
    </row>
    <row r="100" spans="1:20" ht="24.9" customHeight="1" x14ac:dyDescent="0.3">
      <c r="A100" s="106" t="s">
        <v>1717</v>
      </c>
      <c r="B100" s="106" t="s">
        <v>1</v>
      </c>
      <c r="C100" s="106"/>
      <c r="D100" s="106"/>
      <c r="E100" s="61" t="s">
        <v>64</v>
      </c>
      <c r="F100" s="64">
        <v>37.097660737604457</v>
      </c>
      <c r="G100" s="57" t="s">
        <v>1</v>
      </c>
      <c r="H100" s="57" t="s">
        <v>1</v>
      </c>
      <c r="I100" s="67">
        <v>7.67</v>
      </c>
      <c r="J100" s="59" t="s">
        <v>47</v>
      </c>
      <c r="K100" s="55">
        <v>9958.8670250099167</v>
      </c>
      <c r="L100" s="59" t="s">
        <v>47</v>
      </c>
      <c r="M100" s="55">
        <v>0</v>
      </c>
      <c r="N100" s="61" t="s">
        <v>1</v>
      </c>
      <c r="O100" s="55">
        <v>0</v>
      </c>
      <c r="P100" s="59" t="s">
        <v>54</v>
      </c>
      <c r="Q100" s="55">
        <v>1298.4181258161559</v>
      </c>
      <c r="R100" s="59" t="s">
        <v>1</v>
      </c>
      <c r="S100" s="55">
        <v>0</v>
      </c>
      <c r="T100" s="57">
        <v>35</v>
      </c>
    </row>
    <row r="101" spans="1:20" ht="24.9" customHeight="1" x14ac:dyDescent="0.3">
      <c r="A101" s="106" t="s">
        <v>1717</v>
      </c>
      <c r="B101" s="106" t="s">
        <v>1</v>
      </c>
      <c r="C101" s="106"/>
      <c r="D101" s="106"/>
      <c r="E101" s="61" t="s">
        <v>65</v>
      </c>
      <c r="F101" s="64">
        <v>37.737660737604457</v>
      </c>
      <c r="G101" s="57">
        <v>109.04533333333333</v>
      </c>
      <c r="H101" s="57" t="s">
        <v>1</v>
      </c>
      <c r="I101" s="67">
        <v>8.67</v>
      </c>
      <c r="J101" s="59" t="s">
        <v>47</v>
      </c>
      <c r="K101" s="55">
        <v>11451.493150826072</v>
      </c>
      <c r="L101" s="61" t="s">
        <v>56</v>
      </c>
      <c r="M101" s="55">
        <v>3816.5866666666666</v>
      </c>
      <c r="N101" s="61" t="s">
        <v>1</v>
      </c>
      <c r="O101" s="55">
        <v>0</v>
      </c>
      <c r="P101" s="59" t="s">
        <v>52</v>
      </c>
      <c r="Q101" s="55">
        <v>1320.818125816156</v>
      </c>
      <c r="R101" s="59" t="s">
        <v>1</v>
      </c>
      <c r="S101" s="55">
        <v>0</v>
      </c>
      <c r="T101" s="57">
        <v>35</v>
      </c>
    </row>
    <row r="102" spans="1:20" ht="24.9" customHeight="1" x14ac:dyDescent="0.3">
      <c r="A102" s="106" t="s">
        <v>1717</v>
      </c>
      <c r="B102" s="106" t="s">
        <v>1</v>
      </c>
      <c r="C102" s="106"/>
      <c r="D102" s="106"/>
      <c r="E102" s="61" t="s">
        <v>66</v>
      </c>
      <c r="F102" s="64">
        <v>4.7999999999999972</v>
      </c>
      <c r="G102" s="57" t="s">
        <v>1</v>
      </c>
      <c r="H102" s="57" t="s">
        <v>1</v>
      </c>
      <c r="I102" s="67">
        <v>2</v>
      </c>
      <c r="J102" s="59" t="s">
        <v>47</v>
      </c>
      <c r="K102" s="55">
        <v>335.99999999999977</v>
      </c>
      <c r="L102" s="61" t="s">
        <v>1</v>
      </c>
      <c r="M102" s="55">
        <v>0</v>
      </c>
      <c r="N102" s="61" t="s">
        <v>1</v>
      </c>
      <c r="O102" s="55">
        <v>0</v>
      </c>
      <c r="P102" s="59" t="s">
        <v>54</v>
      </c>
      <c r="Q102" s="55">
        <v>167.99999999999989</v>
      </c>
      <c r="R102" s="59" t="s">
        <v>1</v>
      </c>
      <c r="S102" s="55">
        <v>0</v>
      </c>
      <c r="T102" s="57">
        <v>35</v>
      </c>
    </row>
    <row r="103" spans="1:20" ht="24.9" customHeight="1" x14ac:dyDescent="0.3">
      <c r="A103" s="106" t="s">
        <v>1717</v>
      </c>
      <c r="B103" s="106" t="s">
        <v>1</v>
      </c>
      <c r="C103" s="106"/>
      <c r="D103" s="106"/>
      <c r="E103" s="61" t="s">
        <v>69</v>
      </c>
      <c r="F103" s="64">
        <v>5.3866666666666676</v>
      </c>
      <c r="G103" s="57" t="s">
        <v>1</v>
      </c>
      <c r="H103" s="57" t="s">
        <v>1</v>
      </c>
      <c r="I103" s="67">
        <v>1</v>
      </c>
      <c r="J103" s="59" t="s">
        <v>1</v>
      </c>
      <c r="K103" s="55">
        <v>0</v>
      </c>
      <c r="L103" s="61" t="s">
        <v>1</v>
      </c>
      <c r="M103" s="55">
        <v>0</v>
      </c>
      <c r="N103" s="61" t="s">
        <v>1</v>
      </c>
      <c r="O103" s="55">
        <v>0</v>
      </c>
      <c r="P103" s="59" t="s">
        <v>51</v>
      </c>
      <c r="Q103" s="55">
        <v>188.53333333333336</v>
      </c>
      <c r="R103" s="59" t="s">
        <v>1</v>
      </c>
      <c r="S103" s="55">
        <v>0</v>
      </c>
      <c r="T103" s="57">
        <v>35</v>
      </c>
    </row>
    <row r="104" spans="1:20" ht="24.9" customHeight="1" x14ac:dyDescent="0.3">
      <c r="A104" s="106" t="s">
        <v>1717</v>
      </c>
      <c r="B104" s="106" t="s">
        <v>1</v>
      </c>
      <c r="C104" s="106"/>
      <c r="D104" s="106"/>
      <c r="E104" s="61" t="s">
        <v>78</v>
      </c>
      <c r="F104" s="57" t="s">
        <v>1</v>
      </c>
      <c r="G104" s="57" t="s">
        <v>1</v>
      </c>
      <c r="H104" s="57" t="s">
        <v>1</v>
      </c>
      <c r="I104" s="67">
        <v>7.67</v>
      </c>
      <c r="J104" s="59" t="s">
        <v>47</v>
      </c>
      <c r="K104" s="55">
        <v>0</v>
      </c>
      <c r="L104" s="59" t="s">
        <v>47</v>
      </c>
      <c r="M104" s="55">
        <v>0</v>
      </c>
      <c r="N104" s="61" t="s">
        <v>1</v>
      </c>
      <c r="O104" s="55">
        <v>0</v>
      </c>
      <c r="P104" s="59" t="s">
        <v>54</v>
      </c>
      <c r="Q104" s="55">
        <v>0</v>
      </c>
      <c r="R104" s="59" t="s">
        <v>1</v>
      </c>
      <c r="S104" s="55">
        <v>0</v>
      </c>
      <c r="T104" s="57">
        <v>35</v>
      </c>
    </row>
    <row r="105" spans="1:20" ht="24.9" customHeight="1" x14ac:dyDescent="0.3">
      <c r="A105" s="106" t="s">
        <v>1717</v>
      </c>
      <c r="B105" s="106" t="s">
        <v>1</v>
      </c>
      <c r="C105" s="106"/>
      <c r="D105" s="106"/>
      <c r="E105" s="61" t="s">
        <v>79</v>
      </c>
      <c r="F105" s="64">
        <v>36.857660737604455</v>
      </c>
      <c r="G105" s="57">
        <v>108.17422222222223</v>
      </c>
      <c r="H105" s="57" t="s">
        <v>1</v>
      </c>
      <c r="I105" s="67">
        <v>8.67</v>
      </c>
      <c r="J105" s="59" t="s">
        <v>47</v>
      </c>
      <c r="K105" s="55">
        <v>11184.457150826072</v>
      </c>
      <c r="L105" s="61" t="s">
        <v>56</v>
      </c>
      <c r="M105" s="55">
        <v>3786.097777777778</v>
      </c>
      <c r="N105" s="61" t="s">
        <v>1</v>
      </c>
      <c r="O105" s="55">
        <v>0</v>
      </c>
      <c r="P105" s="59" t="s">
        <v>52</v>
      </c>
      <c r="Q105" s="55">
        <v>1290.0181258161558</v>
      </c>
      <c r="R105" s="59" t="s">
        <v>1</v>
      </c>
      <c r="S105" s="55">
        <v>0</v>
      </c>
      <c r="T105" s="57">
        <v>35</v>
      </c>
    </row>
    <row r="106" spans="1:20" ht="24.9" customHeight="1" x14ac:dyDescent="0.3">
      <c r="A106" s="106" t="s">
        <v>1717</v>
      </c>
      <c r="B106" s="106" t="s">
        <v>1</v>
      </c>
      <c r="C106" s="106"/>
      <c r="D106" s="106"/>
      <c r="E106" s="61" t="s">
        <v>80</v>
      </c>
      <c r="F106" s="64">
        <v>4.8799999999999972</v>
      </c>
      <c r="G106" s="57" t="s">
        <v>1</v>
      </c>
      <c r="H106" s="57" t="s">
        <v>1</v>
      </c>
      <c r="I106" s="67">
        <v>2</v>
      </c>
      <c r="J106" s="59" t="s">
        <v>47</v>
      </c>
      <c r="K106" s="55">
        <v>341.5999999999998</v>
      </c>
      <c r="L106" s="61" t="s">
        <v>1</v>
      </c>
      <c r="M106" s="55">
        <v>0</v>
      </c>
      <c r="N106" s="61" t="s">
        <v>1</v>
      </c>
      <c r="O106" s="55">
        <v>0</v>
      </c>
      <c r="P106" s="59" t="s">
        <v>54</v>
      </c>
      <c r="Q106" s="55">
        <v>170.7999999999999</v>
      </c>
      <c r="R106" s="59" t="s">
        <v>1</v>
      </c>
      <c r="S106" s="55">
        <v>0</v>
      </c>
      <c r="T106" s="57">
        <v>35</v>
      </c>
    </row>
    <row r="107" spans="1:20" ht="24.9" customHeight="1" x14ac:dyDescent="0.3">
      <c r="A107" s="106" t="s">
        <v>1717</v>
      </c>
      <c r="B107" s="106" t="s">
        <v>1</v>
      </c>
      <c r="C107" s="106"/>
      <c r="D107" s="106"/>
      <c r="E107" s="61" t="s">
        <v>81</v>
      </c>
      <c r="F107" s="64">
        <v>5.4133333333333375</v>
      </c>
      <c r="G107" s="57" t="s">
        <v>1</v>
      </c>
      <c r="H107" s="57" t="s">
        <v>1</v>
      </c>
      <c r="I107" s="67">
        <v>1</v>
      </c>
      <c r="J107" s="59" t="s">
        <v>1</v>
      </c>
      <c r="K107" s="55">
        <v>0</v>
      </c>
      <c r="L107" s="61" t="s">
        <v>1</v>
      </c>
      <c r="M107" s="55">
        <v>0</v>
      </c>
      <c r="N107" s="61" t="s">
        <v>1</v>
      </c>
      <c r="O107" s="55">
        <v>0</v>
      </c>
      <c r="P107" s="59" t="s">
        <v>51</v>
      </c>
      <c r="Q107" s="55">
        <v>189.46666666666681</v>
      </c>
      <c r="R107" s="59" t="s">
        <v>1</v>
      </c>
      <c r="S107" s="55">
        <v>0</v>
      </c>
      <c r="T107" s="57">
        <v>35</v>
      </c>
    </row>
    <row r="108" spans="1:20" ht="24.9" customHeight="1" x14ac:dyDescent="0.3">
      <c r="A108" s="106" t="s">
        <v>1717</v>
      </c>
      <c r="B108" s="106" t="s">
        <v>1</v>
      </c>
      <c r="C108" s="106"/>
      <c r="D108" s="106"/>
      <c r="E108" s="61" t="s">
        <v>82</v>
      </c>
      <c r="F108" s="57" t="s">
        <v>1</v>
      </c>
      <c r="G108" s="57" t="s">
        <v>1</v>
      </c>
      <c r="H108" s="57" t="s">
        <v>1</v>
      </c>
      <c r="I108" s="67">
        <v>7.67</v>
      </c>
      <c r="J108" s="59" t="s">
        <v>47</v>
      </c>
      <c r="K108" s="55">
        <v>0</v>
      </c>
      <c r="L108" s="59" t="s">
        <v>47</v>
      </c>
      <c r="M108" s="55">
        <v>0</v>
      </c>
      <c r="N108" s="61" t="s">
        <v>1</v>
      </c>
      <c r="O108" s="55">
        <v>0</v>
      </c>
      <c r="P108" s="59" t="s">
        <v>54</v>
      </c>
      <c r="Q108" s="55">
        <v>0</v>
      </c>
      <c r="R108" s="59" t="s">
        <v>1</v>
      </c>
      <c r="S108" s="55">
        <v>0</v>
      </c>
      <c r="T108" s="57">
        <v>35</v>
      </c>
    </row>
    <row r="109" spans="1:20" ht="24.9" customHeight="1" x14ac:dyDescent="0.3">
      <c r="A109" s="106" t="s">
        <v>1717</v>
      </c>
      <c r="B109" s="106" t="s">
        <v>1</v>
      </c>
      <c r="C109" s="106"/>
      <c r="D109" s="106"/>
      <c r="E109" s="61" t="s">
        <v>83</v>
      </c>
      <c r="F109" s="64">
        <v>37.097660737604457</v>
      </c>
      <c r="G109" s="57">
        <v>105.15626666666665</v>
      </c>
      <c r="H109" s="57" t="s">
        <v>1</v>
      </c>
      <c r="I109" s="67">
        <v>8.67</v>
      </c>
      <c r="J109" s="59" t="s">
        <v>47</v>
      </c>
      <c r="K109" s="55">
        <v>11257.285150826072</v>
      </c>
      <c r="L109" s="61" t="s">
        <v>56</v>
      </c>
      <c r="M109" s="55">
        <v>3680.469333333333</v>
      </c>
      <c r="N109" s="61" t="s">
        <v>1</v>
      </c>
      <c r="O109" s="55">
        <v>0</v>
      </c>
      <c r="P109" s="59" t="s">
        <v>52</v>
      </c>
      <c r="Q109" s="55">
        <v>1298.4181258161559</v>
      </c>
      <c r="R109" s="59" t="s">
        <v>1</v>
      </c>
      <c r="S109" s="55">
        <v>0</v>
      </c>
      <c r="T109" s="57">
        <v>35</v>
      </c>
    </row>
    <row r="110" spans="1:20" ht="24.9" customHeight="1" x14ac:dyDescent="0.3">
      <c r="A110" s="106" t="s">
        <v>1717</v>
      </c>
      <c r="B110" s="106" t="s">
        <v>1</v>
      </c>
      <c r="C110" s="106"/>
      <c r="D110" s="106"/>
      <c r="E110" s="61" t="s">
        <v>84</v>
      </c>
      <c r="F110" s="64">
        <v>9.5999999999999979</v>
      </c>
      <c r="G110" s="57" t="s">
        <v>1</v>
      </c>
      <c r="H110" s="57" t="s">
        <v>1</v>
      </c>
      <c r="I110" s="67">
        <v>2</v>
      </c>
      <c r="J110" s="59" t="s">
        <v>47</v>
      </c>
      <c r="K110" s="55">
        <v>671.99999999999989</v>
      </c>
      <c r="L110" s="61" t="s">
        <v>1</v>
      </c>
      <c r="M110" s="55">
        <v>0</v>
      </c>
      <c r="N110" s="61" t="s">
        <v>1</v>
      </c>
      <c r="O110" s="55">
        <v>0</v>
      </c>
      <c r="P110" s="59" t="s">
        <v>54</v>
      </c>
      <c r="Q110" s="55">
        <v>335.99999999999994</v>
      </c>
      <c r="R110" s="59" t="s">
        <v>1</v>
      </c>
      <c r="S110" s="55">
        <v>0</v>
      </c>
      <c r="T110" s="57">
        <v>35</v>
      </c>
    </row>
    <row r="111" spans="1:20" ht="24.9" customHeight="1" x14ac:dyDescent="0.3">
      <c r="A111" s="106" t="s">
        <v>1717</v>
      </c>
      <c r="B111" s="106" t="s">
        <v>1</v>
      </c>
      <c r="C111" s="106"/>
      <c r="D111" s="106"/>
      <c r="E111" s="61" t="s">
        <v>85</v>
      </c>
      <c r="F111" s="64">
        <v>5.706666666666667</v>
      </c>
      <c r="G111" s="57" t="s">
        <v>1</v>
      </c>
      <c r="H111" s="57" t="s">
        <v>1</v>
      </c>
      <c r="I111" s="67">
        <v>1</v>
      </c>
      <c r="J111" s="59" t="s">
        <v>1</v>
      </c>
      <c r="K111" s="55">
        <v>0</v>
      </c>
      <c r="L111" s="61" t="s">
        <v>1</v>
      </c>
      <c r="M111" s="55">
        <v>0</v>
      </c>
      <c r="N111" s="61" t="s">
        <v>1</v>
      </c>
      <c r="O111" s="55">
        <v>0</v>
      </c>
      <c r="P111" s="59" t="s">
        <v>51</v>
      </c>
      <c r="Q111" s="55">
        <v>199.73333333333335</v>
      </c>
      <c r="R111" s="59" t="s">
        <v>1</v>
      </c>
      <c r="S111" s="55">
        <v>0</v>
      </c>
      <c r="T111" s="57">
        <v>35</v>
      </c>
    </row>
    <row r="112" spans="1:20" ht="24.9" customHeight="1" x14ac:dyDescent="0.3">
      <c r="A112" s="106" t="s">
        <v>1717</v>
      </c>
      <c r="B112" s="106" t="s">
        <v>1</v>
      </c>
      <c r="C112" s="106"/>
      <c r="D112" s="106"/>
      <c r="E112" s="61" t="s">
        <v>72</v>
      </c>
      <c r="F112" s="66">
        <v>1</v>
      </c>
      <c r="G112" s="57" t="s">
        <v>1</v>
      </c>
      <c r="H112" s="57" t="s">
        <v>1</v>
      </c>
      <c r="I112" s="67">
        <v>1</v>
      </c>
      <c r="J112" s="59" t="s">
        <v>1</v>
      </c>
      <c r="K112" s="55">
        <v>0</v>
      </c>
      <c r="L112" s="61" t="s">
        <v>1</v>
      </c>
      <c r="M112" s="55">
        <v>0</v>
      </c>
      <c r="N112" s="61" t="s">
        <v>1</v>
      </c>
      <c r="O112" s="55">
        <v>0</v>
      </c>
      <c r="P112" s="59" t="s">
        <v>1</v>
      </c>
      <c r="Q112" s="55">
        <v>0</v>
      </c>
      <c r="R112" s="61" t="s">
        <v>72</v>
      </c>
      <c r="S112" s="89">
        <v>35</v>
      </c>
      <c r="T112" s="57">
        <v>35</v>
      </c>
    </row>
    <row r="113" spans="1:21" ht="24.9" customHeight="1" x14ac:dyDescent="0.3">
      <c r="A113" s="106" t="s">
        <v>1717</v>
      </c>
      <c r="B113" s="106" t="s">
        <v>1</v>
      </c>
      <c r="C113" s="106"/>
      <c r="D113" s="106"/>
      <c r="E113" s="61" t="s">
        <v>73</v>
      </c>
      <c r="F113" s="66">
        <v>6</v>
      </c>
      <c r="G113" s="57" t="s">
        <v>1</v>
      </c>
      <c r="H113" s="57" t="s">
        <v>1</v>
      </c>
      <c r="I113" s="67">
        <v>6</v>
      </c>
      <c r="J113" s="59" t="s">
        <v>1</v>
      </c>
      <c r="K113" s="55">
        <v>0</v>
      </c>
      <c r="L113" s="61" t="s">
        <v>1</v>
      </c>
      <c r="M113" s="55">
        <v>0</v>
      </c>
      <c r="N113" s="61" t="s">
        <v>1</v>
      </c>
      <c r="O113" s="55">
        <v>0</v>
      </c>
      <c r="P113" s="59" t="s">
        <v>1</v>
      </c>
      <c r="Q113" s="55">
        <v>0</v>
      </c>
      <c r="R113" s="61" t="s">
        <v>73</v>
      </c>
      <c r="S113" s="89">
        <v>210</v>
      </c>
      <c r="T113" s="57">
        <v>35</v>
      </c>
    </row>
    <row r="114" spans="1:21" ht="24.9" customHeight="1" x14ac:dyDescent="0.3">
      <c r="A114" s="106"/>
      <c r="B114" s="106" t="s">
        <v>1</v>
      </c>
      <c r="C114" s="106"/>
      <c r="D114" s="106"/>
      <c r="E114" s="61" t="s">
        <v>1</v>
      </c>
      <c r="F114" s="64" t="s">
        <v>1</v>
      </c>
      <c r="G114" s="57" t="s">
        <v>1</v>
      </c>
      <c r="H114" s="57" t="s">
        <v>1</v>
      </c>
      <c r="I114" s="90">
        <v>8.67</v>
      </c>
      <c r="J114" s="59" t="s">
        <v>1</v>
      </c>
      <c r="K114" s="55">
        <v>0</v>
      </c>
      <c r="L114" s="61" t="s">
        <v>1</v>
      </c>
      <c r="M114" s="55">
        <v>0</v>
      </c>
      <c r="N114" s="61" t="s">
        <v>1</v>
      </c>
      <c r="O114" s="55">
        <v>0</v>
      </c>
      <c r="P114" s="59" t="s">
        <v>1</v>
      </c>
      <c r="Q114" s="55">
        <v>0</v>
      </c>
      <c r="R114" s="59" t="s">
        <v>1</v>
      </c>
      <c r="S114" s="55">
        <v>0</v>
      </c>
      <c r="T114" s="57">
        <v>1</v>
      </c>
    </row>
    <row r="115" spans="1:21" ht="24.9" customHeight="1" x14ac:dyDescent="0.3">
      <c r="A115" s="106" t="s">
        <v>29</v>
      </c>
      <c r="B115" s="106" t="s">
        <v>31</v>
      </c>
      <c r="C115" s="106" t="s">
        <v>86</v>
      </c>
      <c r="D115" s="106" t="s">
        <v>87</v>
      </c>
      <c r="E115" s="61" t="s">
        <v>88</v>
      </c>
      <c r="F115" s="64" t="s">
        <v>89</v>
      </c>
      <c r="G115" s="57" t="s">
        <v>1</v>
      </c>
      <c r="H115" s="57" t="s">
        <v>1</v>
      </c>
      <c r="I115" s="67">
        <v>9</v>
      </c>
      <c r="J115" s="59" t="s">
        <v>1</v>
      </c>
      <c r="K115" s="55">
        <v>0</v>
      </c>
      <c r="L115" s="61" t="s">
        <v>1</v>
      </c>
      <c r="M115" s="55">
        <v>0</v>
      </c>
      <c r="N115" s="61" t="s">
        <v>1</v>
      </c>
      <c r="O115" s="55">
        <v>0</v>
      </c>
      <c r="P115" s="59" t="s">
        <v>1</v>
      </c>
      <c r="Q115" s="55">
        <v>0</v>
      </c>
      <c r="R115" s="59" t="s">
        <v>1</v>
      </c>
      <c r="S115" s="55">
        <v>0</v>
      </c>
      <c r="T115" s="57">
        <v>1</v>
      </c>
    </row>
    <row r="116" spans="1:21" ht="24.9" customHeight="1" x14ac:dyDescent="0.5">
      <c r="A116" s="48" t="s">
        <v>1579</v>
      </c>
      <c r="B116" s="47">
        <v>57</v>
      </c>
      <c r="C116" s="106">
        <v>2</v>
      </c>
      <c r="D116" s="106">
        <v>7.67</v>
      </c>
      <c r="E116" s="87">
        <v>8.67</v>
      </c>
      <c r="F116" s="64">
        <v>2</v>
      </c>
      <c r="G116" s="57" t="s">
        <v>1</v>
      </c>
      <c r="H116" s="57" t="s">
        <v>1</v>
      </c>
      <c r="I116" s="67">
        <v>9</v>
      </c>
      <c r="J116" s="59" t="s">
        <v>1</v>
      </c>
      <c r="K116" s="55">
        <v>0</v>
      </c>
      <c r="L116" s="61" t="s">
        <v>1</v>
      </c>
      <c r="M116" s="55">
        <v>0</v>
      </c>
      <c r="N116" s="61" t="s">
        <v>1</v>
      </c>
      <c r="O116" s="55">
        <v>0</v>
      </c>
      <c r="P116" s="59" t="s">
        <v>1</v>
      </c>
      <c r="Q116" s="55">
        <v>0</v>
      </c>
      <c r="R116" s="59" t="s">
        <v>1</v>
      </c>
      <c r="S116" s="55">
        <v>0</v>
      </c>
      <c r="T116" s="57">
        <v>57</v>
      </c>
      <c r="U116" s="88">
        <v>57</v>
      </c>
    </row>
    <row r="117" spans="1:21" ht="24.9" customHeight="1" x14ac:dyDescent="0.3">
      <c r="A117" s="106" t="s">
        <v>1718</v>
      </c>
      <c r="B117" s="106" t="s">
        <v>1</v>
      </c>
      <c r="C117" s="106"/>
      <c r="D117" s="106"/>
      <c r="E117" s="61" t="s">
        <v>33</v>
      </c>
      <c r="F117" s="64">
        <v>9.4443274042711565</v>
      </c>
      <c r="G117" s="57">
        <v>0.01</v>
      </c>
      <c r="H117" s="57" t="s">
        <v>1</v>
      </c>
      <c r="I117" s="67">
        <v>8.67</v>
      </c>
      <c r="J117" s="59" t="s">
        <v>47</v>
      </c>
      <c r="K117" s="55">
        <v>4667.292159916763</v>
      </c>
      <c r="L117" s="61" t="s">
        <v>56</v>
      </c>
      <c r="M117" s="55">
        <v>0.57000000000000006</v>
      </c>
      <c r="N117" s="61" t="s">
        <v>1</v>
      </c>
      <c r="O117" s="55">
        <v>0</v>
      </c>
      <c r="P117" s="59" t="s">
        <v>52</v>
      </c>
      <c r="Q117" s="55">
        <v>538.32666204345594</v>
      </c>
      <c r="R117" s="59" t="s">
        <v>1</v>
      </c>
      <c r="S117" s="55">
        <v>0</v>
      </c>
      <c r="T117" s="57">
        <v>57</v>
      </c>
    </row>
    <row r="118" spans="1:21" ht="24.9" customHeight="1" x14ac:dyDescent="0.3">
      <c r="A118" s="106" t="s">
        <v>1718</v>
      </c>
      <c r="B118" s="106" t="s">
        <v>1</v>
      </c>
      <c r="C118" s="106"/>
      <c r="D118" s="106"/>
      <c r="E118" s="61" t="s">
        <v>34</v>
      </c>
      <c r="F118" s="64">
        <v>2.6133333333333302</v>
      </c>
      <c r="G118" s="57">
        <v>22.299377777777799</v>
      </c>
      <c r="H118" s="57" t="s">
        <v>1</v>
      </c>
      <c r="I118" s="67">
        <v>7.67</v>
      </c>
      <c r="J118" s="59" t="s">
        <v>48</v>
      </c>
      <c r="K118" s="55">
        <v>1142.5231999999987</v>
      </c>
      <c r="L118" s="59" t="s">
        <v>48</v>
      </c>
      <c r="M118" s="55">
        <v>1271.0645333333346</v>
      </c>
      <c r="N118" s="61" t="s">
        <v>1</v>
      </c>
      <c r="O118" s="55">
        <v>0</v>
      </c>
      <c r="P118" s="59" t="s">
        <v>1</v>
      </c>
      <c r="Q118" s="55">
        <v>0</v>
      </c>
      <c r="R118" s="59" t="s">
        <v>1</v>
      </c>
      <c r="S118" s="55">
        <v>0</v>
      </c>
      <c r="T118" s="57">
        <v>57</v>
      </c>
    </row>
    <row r="119" spans="1:21" ht="24.9" customHeight="1" x14ac:dyDescent="0.3">
      <c r="A119" s="106" t="s">
        <v>1718</v>
      </c>
      <c r="B119" s="106" t="s">
        <v>1</v>
      </c>
      <c r="C119" s="106"/>
      <c r="D119" s="106"/>
      <c r="E119" s="61" t="s">
        <v>35</v>
      </c>
      <c r="F119" s="64">
        <v>17.383632296638957</v>
      </c>
      <c r="G119" s="57" t="s">
        <v>1</v>
      </c>
      <c r="H119" s="57" t="s">
        <v>1</v>
      </c>
      <c r="I119" s="67">
        <v>2</v>
      </c>
      <c r="J119" s="59" t="s">
        <v>48</v>
      </c>
      <c r="K119" s="55">
        <v>1981.7340818168411</v>
      </c>
      <c r="L119" s="61" t="s">
        <v>1</v>
      </c>
      <c r="M119" s="55">
        <v>0</v>
      </c>
      <c r="N119" s="61" t="s">
        <v>1</v>
      </c>
      <c r="O119" s="55">
        <v>0</v>
      </c>
      <c r="P119" s="59" t="s">
        <v>1</v>
      </c>
      <c r="Q119" s="55">
        <v>0</v>
      </c>
      <c r="R119" s="59" t="s">
        <v>1</v>
      </c>
      <c r="S119" s="55">
        <v>0</v>
      </c>
      <c r="T119" s="57">
        <v>57</v>
      </c>
    </row>
    <row r="120" spans="1:21" ht="24.9" customHeight="1" x14ac:dyDescent="0.3">
      <c r="A120" s="106" t="s">
        <v>1718</v>
      </c>
      <c r="B120" s="106" t="s">
        <v>1</v>
      </c>
      <c r="C120" s="106"/>
      <c r="D120" s="106"/>
      <c r="E120" s="61" t="s">
        <v>36</v>
      </c>
      <c r="F120" s="64">
        <v>4.6369656299722557</v>
      </c>
      <c r="G120" s="57" t="s">
        <v>1</v>
      </c>
      <c r="H120" s="57" t="s">
        <v>1</v>
      </c>
      <c r="I120" s="67">
        <v>5</v>
      </c>
      <c r="J120" s="59" t="s">
        <v>48</v>
      </c>
      <c r="K120" s="55">
        <v>1321.535204542093</v>
      </c>
      <c r="L120" s="61" t="s">
        <v>1</v>
      </c>
      <c r="M120" s="55">
        <v>0</v>
      </c>
      <c r="N120" s="61" t="s">
        <v>1</v>
      </c>
      <c r="O120" s="55">
        <v>0</v>
      </c>
      <c r="P120" s="59" t="s">
        <v>1</v>
      </c>
      <c r="Q120" s="55">
        <v>0</v>
      </c>
      <c r="R120" s="59" t="s">
        <v>1</v>
      </c>
      <c r="S120" s="55">
        <v>0</v>
      </c>
      <c r="T120" s="57">
        <v>57</v>
      </c>
    </row>
    <row r="121" spans="1:21" ht="24.9" customHeight="1" x14ac:dyDescent="0.3">
      <c r="A121" s="106" t="s">
        <v>1718</v>
      </c>
      <c r="B121" s="106" t="s">
        <v>1</v>
      </c>
      <c r="C121" s="106"/>
      <c r="D121" s="106"/>
      <c r="E121" s="61" t="s">
        <v>38</v>
      </c>
      <c r="F121" s="64">
        <v>19.329746156112869</v>
      </c>
      <c r="G121" s="57" t="s">
        <v>1</v>
      </c>
      <c r="H121" s="57" t="s">
        <v>1</v>
      </c>
      <c r="I121" s="67">
        <v>1</v>
      </c>
      <c r="J121" s="59" t="s">
        <v>49</v>
      </c>
      <c r="K121" s="55">
        <v>1101.7955308984335</v>
      </c>
      <c r="L121" s="61" t="s">
        <v>1</v>
      </c>
      <c r="M121" s="55">
        <v>0</v>
      </c>
      <c r="N121" s="61" t="s">
        <v>1</v>
      </c>
      <c r="O121" s="55">
        <v>0</v>
      </c>
      <c r="P121" s="59" t="s">
        <v>55</v>
      </c>
      <c r="Q121" s="55">
        <v>1101.7955308984335</v>
      </c>
      <c r="R121" s="59" t="s">
        <v>1</v>
      </c>
      <c r="S121" s="55">
        <v>0</v>
      </c>
      <c r="T121" s="57">
        <v>57</v>
      </c>
    </row>
    <row r="122" spans="1:21" ht="24.9" customHeight="1" x14ac:dyDescent="0.3">
      <c r="A122" s="106" t="s">
        <v>1718</v>
      </c>
      <c r="B122" s="106" t="s">
        <v>1</v>
      </c>
      <c r="C122" s="106"/>
      <c r="D122" s="106"/>
      <c r="E122" s="61" t="s">
        <v>42</v>
      </c>
      <c r="F122" s="57" t="s">
        <v>1</v>
      </c>
      <c r="G122" s="57" t="s">
        <v>1</v>
      </c>
      <c r="H122" s="57" t="s">
        <v>1</v>
      </c>
      <c r="I122" s="67">
        <v>7.67</v>
      </c>
      <c r="J122" s="59" t="s">
        <v>47</v>
      </c>
      <c r="K122" s="55">
        <v>0</v>
      </c>
      <c r="L122" s="59" t="s">
        <v>47</v>
      </c>
      <c r="M122" s="55">
        <v>0</v>
      </c>
      <c r="N122" s="61" t="s">
        <v>1</v>
      </c>
      <c r="O122" s="55">
        <v>0</v>
      </c>
      <c r="P122" s="59" t="s">
        <v>54</v>
      </c>
      <c r="Q122" s="55">
        <v>0</v>
      </c>
      <c r="R122" s="59" t="s">
        <v>1</v>
      </c>
      <c r="S122" s="55">
        <v>0</v>
      </c>
      <c r="T122" s="57">
        <v>57</v>
      </c>
    </row>
    <row r="123" spans="1:21" ht="24.9" customHeight="1" x14ac:dyDescent="0.3">
      <c r="A123" s="106" t="s">
        <v>1718</v>
      </c>
      <c r="B123" s="106" t="s">
        <v>1</v>
      </c>
      <c r="C123" s="106"/>
      <c r="D123" s="106"/>
      <c r="E123" s="61" t="s">
        <v>43</v>
      </c>
      <c r="F123" s="64">
        <v>31.230994070937857</v>
      </c>
      <c r="G123" s="57">
        <v>242.3111111111111</v>
      </c>
      <c r="H123" s="57" t="s">
        <v>1</v>
      </c>
      <c r="I123" s="67">
        <v>8.67</v>
      </c>
      <c r="J123" s="59" t="s">
        <v>47</v>
      </c>
      <c r="K123" s="55">
        <v>15434.04495991678</v>
      </c>
      <c r="L123" s="61" t="s">
        <v>56</v>
      </c>
      <c r="M123" s="55">
        <v>13811.733333333334</v>
      </c>
      <c r="N123" s="61" t="s">
        <v>1</v>
      </c>
      <c r="O123" s="55">
        <v>0</v>
      </c>
      <c r="P123" s="59" t="s">
        <v>52</v>
      </c>
      <c r="Q123" s="55">
        <v>1780.1666620434578</v>
      </c>
      <c r="R123" s="59" t="s">
        <v>1</v>
      </c>
      <c r="S123" s="55">
        <v>0</v>
      </c>
      <c r="T123" s="57">
        <v>57</v>
      </c>
    </row>
    <row r="124" spans="1:21" ht="24.9" customHeight="1" x14ac:dyDescent="0.3">
      <c r="A124" s="106" t="s">
        <v>1718</v>
      </c>
      <c r="B124" s="106" t="s">
        <v>1</v>
      </c>
      <c r="C124" s="106"/>
      <c r="D124" s="106"/>
      <c r="E124" s="61" t="s">
        <v>46</v>
      </c>
      <c r="F124" s="64">
        <v>9.0666666666666682</v>
      </c>
      <c r="G124" s="57" t="s">
        <v>1</v>
      </c>
      <c r="H124" s="57" t="s">
        <v>1</v>
      </c>
      <c r="I124" s="67">
        <v>2</v>
      </c>
      <c r="J124" s="59" t="s">
        <v>47</v>
      </c>
      <c r="K124" s="55">
        <v>1033.6000000000001</v>
      </c>
      <c r="L124" s="61" t="s">
        <v>1</v>
      </c>
      <c r="M124" s="55">
        <v>0</v>
      </c>
      <c r="N124" s="61" t="s">
        <v>1</v>
      </c>
      <c r="O124" s="55">
        <v>0</v>
      </c>
      <c r="P124" s="59" t="s">
        <v>54</v>
      </c>
      <c r="Q124" s="55">
        <v>516.80000000000007</v>
      </c>
      <c r="R124" s="59" t="s">
        <v>1</v>
      </c>
      <c r="S124" s="55">
        <v>0</v>
      </c>
      <c r="T124" s="57">
        <v>57</v>
      </c>
    </row>
    <row r="125" spans="1:21" ht="24.9" customHeight="1" x14ac:dyDescent="0.3">
      <c r="A125" s="106" t="s">
        <v>1718</v>
      </c>
      <c r="B125" s="106" t="s">
        <v>1</v>
      </c>
      <c r="C125" s="106"/>
      <c r="D125" s="106"/>
      <c r="E125" s="61" t="s">
        <v>57</v>
      </c>
      <c r="F125" s="64">
        <v>18.990994070937855</v>
      </c>
      <c r="G125" s="57">
        <v>13.276088888888475</v>
      </c>
      <c r="H125" s="57" t="s">
        <v>1</v>
      </c>
      <c r="I125" s="67">
        <v>7.67</v>
      </c>
      <c r="J125" s="59" t="s">
        <v>47</v>
      </c>
      <c r="K125" s="55">
        <v>8302.6726978733222</v>
      </c>
      <c r="L125" s="59" t="s">
        <v>47</v>
      </c>
      <c r="M125" s="55">
        <v>756.73706666664305</v>
      </c>
      <c r="N125" s="61" t="s">
        <v>1</v>
      </c>
      <c r="O125" s="55">
        <v>0</v>
      </c>
      <c r="P125" s="59" t="s">
        <v>54</v>
      </c>
      <c r="Q125" s="55">
        <v>1082.4866620434577</v>
      </c>
      <c r="R125" s="59" t="s">
        <v>1</v>
      </c>
      <c r="S125" s="55">
        <v>0</v>
      </c>
      <c r="T125" s="57">
        <v>57</v>
      </c>
    </row>
    <row r="126" spans="1:21" ht="24.9" customHeight="1" x14ac:dyDescent="0.3">
      <c r="A126" s="106" t="s">
        <v>1718</v>
      </c>
      <c r="B126" s="106" t="s">
        <v>1</v>
      </c>
      <c r="C126" s="106"/>
      <c r="D126" s="106"/>
      <c r="E126" s="61" t="s">
        <v>58</v>
      </c>
      <c r="F126" s="64">
        <v>39.550994070937882</v>
      </c>
      <c r="G126" s="57">
        <v>191.76462222222224</v>
      </c>
      <c r="H126" s="57" t="s">
        <v>1</v>
      </c>
      <c r="I126" s="67">
        <v>8.67</v>
      </c>
      <c r="J126" s="59" t="s">
        <v>47</v>
      </c>
      <c r="K126" s="55">
        <v>19545.705759916789</v>
      </c>
      <c r="L126" s="61" t="s">
        <v>56</v>
      </c>
      <c r="M126" s="55">
        <v>10930.583466666669</v>
      </c>
      <c r="N126" s="61" t="s">
        <v>1</v>
      </c>
      <c r="O126" s="55">
        <v>0</v>
      </c>
      <c r="P126" s="59" t="s">
        <v>52</v>
      </c>
      <c r="Q126" s="55">
        <v>2254.4066620434592</v>
      </c>
      <c r="R126" s="59" t="s">
        <v>1</v>
      </c>
      <c r="S126" s="55">
        <v>0</v>
      </c>
      <c r="T126" s="57">
        <v>57</v>
      </c>
    </row>
    <row r="127" spans="1:21" ht="24.9" customHeight="1" x14ac:dyDescent="0.3">
      <c r="A127" s="106" t="s">
        <v>1718</v>
      </c>
      <c r="B127" s="106" t="s">
        <v>1</v>
      </c>
      <c r="C127" s="106"/>
      <c r="D127" s="106"/>
      <c r="E127" s="61" t="s">
        <v>59</v>
      </c>
      <c r="F127" s="64">
        <v>5.8399999999999972</v>
      </c>
      <c r="G127" s="57" t="s">
        <v>1</v>
      </c>
      <c r="H127" s="57" t="s">
        <v>1</v>
      </c>
      <c r="I127" s="67">
        <v>2</v>
      </c>
      <c r="J127" s="59" t="s">
        <v>47</v>
      </c>
      <c r="K127" s="55">
        <v>665.75999999999965</v>
      </c>
      <c r="L127" s="61" t="s">
        <v>1</v>
      </c>
      <c r="M127" s="55">
        <v>0</v>
      </c>
      <c r="N127" s="61" t="s">
        <v>1</v>
      </c>
      <c r="O127" s="55">
        <v>0</v>
      </c>
      <c r="P127" s="59" t="s">
        <v>54</v>
      </c>
      <c r="Q127" s="55">
        <v>332.87999999999982</v>
      </c>
      <c r="R127" s="59" t="s">
        <v>1</v>
      </c>
      <c r="S127" s="55">
        <v>0</v>
      </c>
      <c r="T127" s="57">
        <v>57</v>
      </c>
    </row>
    <row r="128" spans="1:21" ht="24.9" customHeight="1" x14ac:dyDescent="0.3">
      <c r="A128" s="106" t="s">
        <v>1718</v>
      </c>
      <c r="B128" s="106" t="s">
        <v>1</v>
      </c>
      <c r="C128" s="106"/>
      <c r="D128" s="106"/>
      <c r="E128" s="61" t="s">
        <v>60</v>
      </c>
      <c r="F128" s="64">
        <v>17.200000000000035</v>
      </c>
      <c r="G128" s="57" t="s">
        <v>1</v>
      </c>
      <c r="H128" s="57" t="s">
        <v>1</v>
      </c>
      <c r="I128" s="67">
        <v>1</v>
      </c>
      <c r="J128" s="59" t="s">
        <v>50</v>
      </c>
      <c r="K128" s="55">
        <v>980.40000000000202</v>
      </c>
      <c r="L128" s="61" t="s">
        <v>1</v>
      </c>
      <c r="M128" s="55">
        <v>0</v>
      </c>
      <c r="N128" s="61" t="s">
        <v>1</v>
      </c>
      <c r="O128" s="55">
        <v>0</v>
      </c>
      <c r="P128" s="59" t="s">
        <v>55</v>
      </c>
      <c r="Q128" s="55">
        <v>980.40000000000202</v>
      </c>
      <c r="R128" s="59" t="s">
        <v>1</v>
      </c>
      <c r="S128" s="55">
        <v>0</v>
      </c>
      <c r="T128" s="57">
        <v>57</v>
      </c>
    </row>
    <row r="129" spans="1:21" ht="24.9" customHeight="1" x14ac:dyDescent="0.3">
      <c r="A129" s="106" t="s">
        <v>1718</v>
      </c>
      <c r="B129" s="106" t="s">
        <v>1</v>
      </c>
      <c r="C129" s="106"/>
      <c r="D129" s="106"/>
      <c r="E129" s="61" t="s">
        <v>63</v>
      </c>
      <c r="F129" s="64">
        <v>5.5199999999999978</v>
      </c>
      <c r="G129" s="57" t="s">
        <v>1</v>
      </c>
      <c r="H129" s="57" t="s">
        <v>1</v>
      </c>
      <c r="I129" s="67">
        <v>1</v>
      </c>
      <c r="J129" s="59" t="s">
        <v>1</v>
      </c>
      <c r="K129" s="55">
        <v>0</v>
      </c>
      <c r="L129" s="61" t="s">
        <v>1</v>
      </c>
      <c r="M129" s="55">
        <v>0</v>
      </c>
      <c r="N129" s="61" t="s">
        <v>1</v>
      </c>
      <c r="O129" s="55">
        <v>0</v>
      </c>
      <c r="P129" s="59" t="s">
        <v>51</v>
      </c>
      <c r="Q129" s="55">
        <v>314.63999999999987</v>
      </c>
      <c r="R129" s="59" t="s">
        <v>1</v>
      </c>
      <c r="S129" s="55">
        <v>0</v>
      </c>
      <c r="T129" s="57">
        <v>57</v>
      </c>
    </row>
    <row r="130" spans="1:21" ht="24.9" customHeight="1" x14ac:dyDescent="0.3">
      <c r="A130" s="106" t="s">
        <v>1718</v>
      </c>
      <c r="B130" s="106" t="s">
        <v>1</v>
      </c>
      <c r="C130" s="106"/>
      <c r="D130" s="106"/>
      <c r="E130" s="61" t="s">
        <v>76</v>
      </c>
      <c r="F130" s="64">
        <v>36.026666666666671</v>
      </c>
      <c r="G130" s="57">
        <v>75.151288888888899</v>
      </c>
      <c r="H130" s="57" t="s">
        <v>1</v>
      </c>
      <c r="I130" s="67">
        <v>7.67</v>
      </c>
      <c r="J130" s="59" t="s">
        <v>48</v>
      </c>
      <c r="K130" s="55">
        <v>15750.498400000002</v>
      </c>
      <c r="L130" s="59" t="s">
        <v>48</v>
      </c>
      <c r="M130" s="55">
        <v>4283.6234666666669</v>
      </c>
      <c r="N130" s="61" t="s">
        <v>1</v>
      </c>
      <c r="O130" s="55">
        <v>0</v>
      </c>
      <c r="P130" s="59" t="s">
        <v>1</v>
      </c>
      <c r="Q130" s="55">
        <v>0</v>
      </c>
      <c r="R130" s="59" t="s">
        <v>1</v>
      </c>
      <c r="S130" s="55">
        <v>0</v>
      </c>
      <c r="T130" s="57">
        <v>57</v>
      </c>
    </row>
    <row r="131" spans="1:21" ht="24.9" customHeight="1" x14ac:dyDescent="0.3">
      <c r="A131" s="106" t="s">
        <v>1718</v>
      </c>
      <c r="B131" s="106" t="s">
        <v>1</v>
      </c>
      <c r="C131" s="106"/>
      <c r="D131" s="106"/>
      <c r="E131" s="61" t="s">
        <v>77</v>
      </c>
      <c r="F131" s="64">
        <v>11.099187852194444</v>
      </c>
      <c r="G131" s="57" t="s">
        <v>1</v>
      </c>
      <c r="H131" s="57" t="s">
        <v>1</v>
      </c>
      <c r="I131" s="67">
        <v>2</v>
      </c>
      <c r="J131" s="59" t="s">
        <v>48</v>
      </c>
      <c r="K131" s="55">
        <v>1265.3074151501667</v>
      </c>
      <c r="L131" s="61" t="s">
        <v>1</v>
      </c>
      <c r="M131" s="55">
        <v>0</v>
      </c>
      <c r="N131" s="61" t="s">
        <v>1</v>
      </c>
      <c r="O131" s="55">
        <v>0</v>
      </c>
      <c r="P131" s="59" t="s">
        <v>1</v>
      </c>
      <c r="Q131" s="55">
        <v>0</v>
      </c>
      <c r="R131" s="59" t="s">
        <v>1</v>
      </c>
      <c r="S131" s="55">
        <v>0</v>
      </c>
      <c r="T131" s="57">
        <v>57</v>
      </c>
    </row>
    <row r="132" spans="1:21" ht="24.9" customHeight="1" x14ac:dyDescent="0.3">
      <c r="A132" s="106" t="s">
        <v>1718</v>
      </c>
      <c r="B132" s="106" t="s">
        <v>1</v>
      </c>
      <c r="C132" s="106"/>
      <c r="D132" s="106"/>
      <c r="E132" s="61" t="s">
        <v>64</v>
      </c>
      <c r="F132" s="64">
        <v>19.097660737604457</v>
      </c>
      <c r="G132" s="57">
        <v>14.089955555555539</v>
      </c>
      <c r="H132" s="57" t="s">
        <v>1</v>
      </c>
      <c r="I132" s="67">
        <v>7.67</v>
      </c>
      <c r="J132" s="59" t="s">
        <v>47</v>
      </c>
      <c r="K132" s="55">
        <v>8349.3062978732924</v>
      </c>
      <c r="L132" s="59" t="s">
        <v>47</v>
      </c>
      <c r="M132" s="55">
        <v>803.12746666666578</v>
      </c>
      <c r="N132" s="61" t="s">
        <v>1</v>
      </c>
      <c r="O132" s="55">
        <v>0</v>
      </c>
      <c r="P132" s="59" t="s">
        <v>54</v>
      </c>
      <c r="Q132" s="55">
        <v>1088.566662043454</v>
      </c>
      <c r="R132" s="59" t="s">
        <v>1</v>
      </c>
      <c r="S132" s="55">
        <v>0</v>
      </c>
      <c r="T132" s="57">
        <v>57</v>
      </c>
    </row>
    <row r="133" spans="1:21" ht="24.9" customHeight="1" x14ac:dyDescent="0.3">
      <c r="A133" s="106" t="s">
        <v>1718</v>
      </c>
      <c r="B133" s="106" t="s">
        <v>1</v>
      </c>
      <c r="C133" s="106"/>
      <c r="D133" s="106"/>
      <c r="E133" s="61" t="s">
        <v>65</v>
      </c>
      <c r="F133" s="64">
        <v>41.710994070937858</v>
      </c>
      <c r="G133" s="57">
        <v>191.20213333333331</v>
      </c>
      <c r="H133" s="57" t="s">
        <v>1</v>
      </c>
      <c r="I133" s="67">
        <v>8.67</v>
      </c>
      <c r="J133" s="59" t="s">
        <v>47</v>
      </c>
      <c r="K133" s="55">
        <v>20613.15615991678</v>
      </c>
      <c r="L133" s="61" t="s">
        <v>56</v>
      </c>
      <c r="M133" s="55">
        <v>10898.521599999998</v>
      </c>
      <c r="N133" s="61" t="s">
        <v>1</v>
      </c>
      <c r="O133" s="55">
        <v>0</v>
      </c>
      <c r="P133" s="59" t="s">
        <v>52</v>
      </c>
      <c r="Q133" s="55">
        <v>2377.5266620434577</v>
      </c>
      <c r="R133" s="59" t="s">
        <v>1</v>
      </c>
      <c r="S133" s="55">
        <v>0</v>
      </c>
      <c r="T133" s="57">
        <v>57</v>
      </c>
    </row>
    <row r="134" spans="1:21" ht="24.9" customHeight="1" x14ac:dyDescent="0.3">
      <c r="A134" s="106" t="s">
        <v>1718</v>
      </c>
      <c r="B134" s="106" t="s">
        <v>1</v>
      </c>
      <c r="C134" s="106"/>
      <c r="D134" s="106"/>
      <c r="E134" s="61" t="s">
        <v>66</v>
      </c>
      <c r="F134" s="64">
        <v>5.9733333333333372</v>
      </c>
      <c r="G134" s="57" t="s">
        <v>1</v>
      </c>
      <c r="H134" s="57" t="s">
        <v>1</v>
      </c>
      <c r="I134" s="67">
        <v>2</v>
      </c>
      <c r="J134" s="59" t="s">
        <v>47</v>
      </c>
      <c r="K134" s="55">
        <v>680.96000000000049</v>
      </c>
      <c r="L134" s="61" t="s">
        <v>1</v>
      </c>
      <c r="M134" s="55">
        <v>0</v>
      </c>
      <c r="N134" s="61" t="s">
        <v>1</v>
      </c>
      <c r="O134" s="55">
        <v>0</v>
      </c>
      <c r="P134" s="59" t="s">
        <v>54</v>
      </c>
      <c r="Q134" s="55">
        <v>340.48000000000025</v>
      </c>
      <c r="R134" s="59" t="s">
        <v>1</v>
      </c>
      <c r="S134" s="55">
        <v>0</v>
      </c>
      <c r="T134" s="57">
        <v>57</v>
      </c>
    </row>
    <row r="135" spans="1:21" ht="24.9" customHeight="1" x14ac:dyDescent="0.3">
      <c r="A135" s="106" t="s">
        <v>1718</v>
      </c>
      <c r="B135" s="106" t="s">
        <v>1</v>
      </c>
      <c r="C135" s="106"/>
      <c r="D135" s="106"/>
      <c r="E135" s="61" t="s">
        <v>67</v>
      </c>
      <c r="F135" s="64">
        <v>17.440000000000033</v>
      </c>
      <c r="G135" s="57" t="s">
        <v>1</v>
      </c>
      <c r="H135" s="57" t="s">
        <v>1</v>
      </c>
      <c r="I135" s="67">
        <v>1</v>
      </c>
      <c r="J135" s="59" t="s">
        <v>50</v>
      </c>
      <c r="K135" s="55">
        <v>994.08000000000186</v>
      </c>
      <c r="L135" s="61" t="s">
        <v>1</v>
      </c>
      <c r="M135" s="55">
        <v>0</v>
      </c>
      <c r="N135" s="61" t="s">
        <v>1</v>
      </c>
      <c r="O135" s="55">
        <v>0</v>
      </c>
      <c r="P135" s="59" t="s">
        <v>55</v>
      </c>
      <c r="Q135" s="55">
        <v>994.08000000000186</v>
      </c>
      <c r="R135" s="59" t="s">
        <v>1</v>
      </c>
      <c r="S135" s="55">
        <v>0</v>
      </c>
      <c r="T135" s="57">
        <v>57</v>
      </c>
    </row>
    <row r="136" spans="1:21" ht="24.9" customHeight="1" x14ac:dyDescent="0.3">
      <c r="A136" s="106" t="s">
        <v>1718</v>
      </c>
      <c r="B136" s="106" t="s">
        <v>1</v>
      </c>
      <c r="C136" s="106"/>
      <c r="D136" s="106"/>
      <c r="E136" s="61" t="s">
        <v>69</v>
      </c>
      <c r="F136" s="64">
        <v>5.3333333333333375</v>
      </c>
      <c r="G136" s="57" t="s">
        <v>1</v>
      </c>
      <c r="H136" s="57" t="s">
        <v>1</v>
      </c>
      <c r="I136" s="67">
        <v>1</v>
      </c>
      <c r="J136" s="59" t="s">
        <v>1</v>
      </c>
      <c r="K136" s="55">
        <v>0</v>
      </c>
      <c r="L136" s="61" t="s">
        <v>1</v>
      </c>
      <c r="M136" s="55">
        <v>0</v>
      </c>
      <c r="N136" s="61" t="s">
        <v>1</v>
      </c>
      <c r="O136" s="55">
        <v>0</v>
      </c>
      <c r="P136" s="59" t="s">
        <v>51</v>
      </c>
      <c r="Q136" s="55">
        <v>304.00000000000023</v>
      </c>
      <c r="R136" s="59" t="s">
        <v>1</v>
      </c>
      <c r="S136" s="55">
        <v>0</v>
      </c>
      <c r="T136" s="57">
        <v>57</v>
      </c>
    </row>
    <row r="137" spans="1:21" ht="24.9" customHeight="1" x14ac:dyDescent="0.3">
      <c r="A137" s="106" t="s">
        <v>1718</v>
      </c>
      <c r="B137" s="106" t="s">
        <v>1</v>
      </c>
      <c r="C137" s="106"/>
      <c r="D137" s="106"/>
      <c r="E137" s="61" t="s">
        <v>70</v>
      </c>
      <c r="F137" s="64">
        <v>36.240000000000066</v>
      </c>
      <c r="G137" s="57">
        <v>72.123733333333305</v>
      </c>
      <c r="H137" s="57" t="s">
        <v>1</v>
      </c>
      <c r="I137" s="67">
        <v>7.67</v>
      </c>
      <c r="J137" s="59" t="s">
        <v>48</v>
      </c>
      <c r="K137" s="55">
        <v>15843.76560000003</v>
      </c>
      <c r="L137" s="59" t="s">
        <v>48</v>
      </c>
      <c r="M137" s="55">
        <v>4111.0527999999986</v>
      </c>
      <c r="N137" s="61" t="s">
        <v>1</v>
      </c>
      <c r="O137" s="55">
        <v>0</v>
      </c>
      <c r="P137" s="59" t="s">
        <v>1</v>
      </c>
      <c r="Q137" s="55">
        <v>0</v>
      </c>
      <c r="R137" s="59" t="s">
        <v>1</v>
      </c>
      <c r="S137" s="55">
        <v>0</v>
      </c>
      <c r="T137" s="57">
        <v>57</v>
      </c>
    </row>
    <row r="138" spans="1:21" ht="24.9" customHeight="1" x14ac:dyDescent="0.3">
      <c r="A138" s="106" t="s">
        <v>1718</v>
      </c>
      <c r="B138" s="106" t="s">
        <v>1</v>
      </c>
      <c r="C138" s="106"/>
      <c r="D138" s="106"/>
      <c r="E138" s="61" t="s">
        <v>72</v>
      </c>
      <c r="F138" s="66">
        <v>1</v>
      </c>
      <c r="G138" s="57" t="s">
        <v>1</v>
      </c>
      <c r="H138" s="57" t="s">
        <v>1</v>
      </c>
      <c r="I138" s="67">
        <v>1</v>
      </c>
      <c r="J138" s="59" t="s">
        <v>1</v>
      </c>
      <c r="K138" s="55">
        <v>0</v>
      </c>
      <c r="L138" s="61" t="s">
        <v>1</v>
      </c>
      <c r="M138" s="55">
        <v>0</v>
      </c>
      <c r="N138" s="61" t="s">
        <v>1</v>
      </c>
      <c r="O138" s="55">
        <v>0</v>
      </c>
      <c r="P138" s="59" t="s">
        <v>1</v>
      </c>
      <c r="Q138" s="55">
        <v>0</v>
      </c>
      <c r="R138" s="61" t="s">
        <v>72</v>
      </c>
      <c r="S138" s="89">
        <v>57</v>
      </c>
      <c r="T138" s="57">
        <v>57</v>
      </c>
    </row>
    <row r="139" spans="1:21" ht="24.9" customHeight="1" x14ac:dyDescent="0.3">
      <c r="A139" s="106" t="s">
        <v>1718</v>
      </c>
      <c r="B139" s="106" t="s">
        <v>1</v>
      </c>
      <c r="C139" s="106"/>
      <c r="D139" s="106"/>
      <c r="E139" s="61" t="s">
        <v>73</v>
      </c>
      <c r="F139" s="66">
        <v>3</v>
      </c>
      <c r="G139" s="57" t="s">
        <v>1</v>
      </c>
      <c r="H139" s="57" t="s">
        <v>1</v>
      </c>
      <c r="I139" s="67">
        <v>3</v>
      </c>
      <c r="J139" s="59" t="s">
        <v>1</v>
      </c>
      <c r="K139" s="55">
        <v>0</v>
      </c>
      <c r="L139" s="61" t="s">
        <v>1</v>
      </c>
      <c r="M139" s="55">
        <v>0</v>
      </c>
      <c r="N139" s="61" t="s">
        <v>1</v>
      </c>
      <c r="O139" s="55">
        <v>0</v>
      </c>
      <c r="P139" s="59" t="s">
        <v>1</v>
      </c>
      <c r="Q139" s="55">
        <v>0</v>
      </c>
      <c r="R139" s="61" t="s">
        <v>73</v>
      </c>
      <c r="S139" s="89">
        <v>171</v>
      </c>
      <c r="T139" s="57">
        <v>57</v>
      </c>
    </row>
    <row r="140" spans="1:21" ht="24.9" customHeight="1" x14ac:dyDescent="0.3">
      <c r="A140" s="106" t="s">
        <v>1718</v>
      </c>
      <c r="B140" s="106" t="s">
        <v>1</v>
      </c>
      <c r="C140" s="106"/>
      <c r="D140" s="106"/>
      <c r="E140" s="61" t="s">
        <v>90</v>
      </c>
      <c r="F140" s="66">
        <v>1</v>
      </c>
      <c r="G140" s="57" t="s">
        <v>1</v>
      </c>
      <c r="H140" s="57" t="s">
        <v>1</v>
      </c>
      <c r="I140" s="67">
        <v>1</v>
      </c>
      <c r="J140" s="59" t="s">
        <v>1</v>
      </c>
      <c r="K140" s="55">
        <v>0</v>
      </c>
      <c r="L140" s="61" t="s">
        <v>1</v>
      </c>
      <c r="M140" s="55">
        <v>0</v>
      </c>
      <c r="N140" s="61" t="s">
        <v>1</v>
      </c>
      <c r="O140" s="55">
        <v>0</v>
      </c>
      <c r="P140" s="59" t="s">
        <v>1</v>
      </c>
      <c r="Q140" s="55">
        <v>0</v>
      </c>
      <c r="R140" s="61" t="s">
        <v>90</v>
      </c>
      <c r="S140" s="89">
        <v>57</v>
      </c>
      <c r="T140" s="57">
        <v>57</v>
      </c>
    </row>
    <row r="141" spans="1:21" ht="24.9" customHeight="1" x14ac:dyDescent="0.3">
      <c r="A141" s="106"/>
      <c r="B141" s="106" t="s">
        <v>1</v>
      </c>
      <c r="C141" s="106"/>
      <c r="D141" s="106"/>
      <c r="E141" s="61" t="s">
        <v>1</v>
      </c>
      <c r="F141" s="64" t="s">
        <v>1</v>
      </c>
      <c r="G141" s="57" t="s">
        <v>1</v>
      </c>
      <c r="H141" s="57" t="s">
        <v>1</v>
      </c>
      <c r="I141" s="67">
        <v>8.67</v>
      </c>
      <c r="J141" s="59" t="s">
        <v>1</v>
      </c>
      <c r="K141" s="55">
        <v>0</v>
      </c>
      <c r="L141" s="61" t="s">
        <v>1</v>
      </c>
      <c r="M141" s="55">
        <v>0</v>
      </c>
      <c r="N141" s="61" t="s">
        <v>1</v>
      </c>
      <c r="O141" s="55">
        <v>0</v>
      </c>
      <c r="P141" s="59" t="s">
        <v>1</v>
      </c>
      <c r="Q141" s="55">
        <v>0</v>
      </c>
      <c r="R141" s="59" t="s">
        <v>1</v>
      </c>
      <c r="S141" s="55">
        <v>0</v>
      </c>
      <c r="T141" s="57">
        <v>1</v>
      </c>
    </row>
    <row r="142" spans="1:21" ht="24.9" customHeight="1" x14ac:dyDescent="0.3">
      <c r="A142" s="106" t="s">
        <v>29</v>
      </c>
      <c r="B142" s="106" t="s">
        <v>31</v>
      </c>
      <c r="C142" s="106" t="s">
        <v>86</v>
      </c>
      <c r="D142" s="106" t="s">
        <v>87</v>
      </c>
      <c r="E142" s="61" t="s">
        <v>88</v>
      </c>
      <c r="F142" s="64" t="s">
        <v>89</v>
      </c>
      <c r="G142" s="57" t="s">
        <v>1</v>
      </c>
      <c r="H142" s="57" t="s">
        <v>1</v>
      </c>
      <c r="I142" s="67">
        <v>9</v>
      </c>
      <c r="J142" s="59" t="s">
        <v>1</v>
      </c>
      <c r="K142" s="55">
        <v>0</v>
      </c>
      <c r="L142" s="61" t="s">
        <v>1</v>
      </c>
      <c r="M142" s="55">
        <v>0</v>
      </c>
      <c r="N142" s="61" t="s">
        <v>1</v>
      </c>
      <c r="O142" s="55">
        <v>0</v>
      </c>
      <c r="P142" s="59" t="s">
        <v>1</v>
      </c>
      <c r="Q142" s="55">
        <v>0</v>
      </c>
      <c r="R142" s="59" t="s">
        <v>1</v>
      </c>
      <c r="S142" s="55">
        <v>0</v>
      </c>
      <c r="T142" s="57">
        <v>1</v>
      </c>
    </row>
    <row r="143" spans="1:21" ht="24.9" customHeight="1" x14ac:dyDescent="0.5">
      <c r="A143" s="48" t="s">
        <v>1583</v>
      </c>
      <c r="B143" s="47">
        <v>25</v>
      </c>
      <c r="C143" s="106">
        <v>2</v>
      </c>
      <c r="D143" s="106">
        <v>7.67</v>
      </c>
      <c r="E143" s="87">
        <v>8.67</v>
      </c>
      <c r="F143" s="64">
        <v>2</v>
      </c>
      <c r="G143" s="57" t="s">
        <v>1</v>
      </c>
      <c r="H143" s="57" t="s">
        <v>1</v>
      </c>
      <c r="I143" s="67">
        <v>9</v>
      </c>
      <c r="J143" s="59" t="s">
        <v>1</v>
      </c>
      <c r="K143" s="55">
        <v>0</v>
      </c>
      <c r="L143" s="61" t="s">
        <v>1</v>
      </c>
      <c r="M143" s="55">
        <v>0</v>
      </c>
      <c r="N143" s="61" t="s">
        <v>1</v>
      </c>
      <c r="O143" s="55">
        <v>0</v>
      </c>
      <c r="P143" s="59" t="s">
        <v>1</v>
      </c>
      <c r="Q143" s="55">
        <v>0</v>
      </c>
      <c r="R143" s="59" t="s">
        <v>1</v>
      </c>
      <c r="S143" s="55">
        <v>0</v>
      </c>
      <c r="T143" s="57">
        <v>25</v>
      </c>
      <c r="U143" s="88">
        <v>25</v>
      </c>
    </row>
    <row r="144" spans="1:21" ht="24.9" customHeight="1" x14ac:dyDescent="0.3">
      <c r="A144" s="106" t="s">
        <v>1719</v>
      </c>
      <c r="B144" s="106" t="s">
        <v>1</v>
      </c>
      <c r="C144" s="106"/>
      <c r="D144" s="106"/>
      <c r="E144" s="61" t="s">
        <v>33</v>
      </c>
      <c r="F144" s="64">
        <v>11.150994070937857</v>
      </c>
      <c r="G144" s="57">
        <v>0.01</v>
      </c>
      <c r="H144" s="57" t="s">
        <v>1</v>
      </c>
      <c r="I144" s="67">
        <v>8.67</v>
      </c>
      <c r="J144" s="59" t="s">
        <v>47</v>
      </c>
      <c r="K144" s="55">
        <v>2416.9779648757808</v>
      </c>
      <c r="L144" s="61" t="s">
        <v>56</v>
      </c>
      <c r="M144" s="55">
        <v>0.25</v>
      </c>
      <c r="N144" s="61" t="s">
        <v>1</v>
      </c>
      <c r="O144" s="55">
        <v>0</v>
      </c>
      <c r="P144" s="59" t="s">
        <v>52</v>
      </c>
      <c r="Q144" s="55">
        <v>278.77485177344641</v>
      </c>
      <c r="R144" s="59" t="s">
        <v>1</v>
      </c>
      <c r="S144" s="55">
        <v>0</v>
      </c>
      <c r="T144" s="57">
        <v>25</v>
      </c>
    </row>
    <row r="145" spans="1:20" ht="24.9" customHeight="1" x14ac:dyDescent="0.3">
      <c r="A145" s="106" t="s">
        <v>1719</v>
      </c>
      <c r="B145" s="106" t="s">
        <v>1</v>
      </c>
      <c r="C145" s="106"/>
      <c r="D145" s="106"/>
      <c r="E145" s="61" t="s">
        <v>34</v>
      </c>
      <c r="F145" s="64">
        <v>1.573333333333337</v>
      </c>
      <c r="G145" s="57">
        <v>46.065422222222196</v>
      </c>
      <c r="H145" s="57" t="s">
        <v>1</v>
      </c>
      <c r="I145" s="67">
        <v>7.67</v>
      </c>
      <c r="J145" s="59" t="s">
        <v>48</v>
      </c>
      <c r="K145" s="55">
        <v>301.68666666666735</v>
      </c>
      <c r="L145" s="59" t="s">
        <v>48</v>
      </c>
      <c r="M145" s="55">
        <v>1151.6355555555549</v>
      </c>
      <c r="N145" s="61" t="s">
        <v>1</v>
      </c>
      <c r="O145" s="55">
        <v>0</v>
      </c>
      <c r="P145" s="59" t="s">
        <v>1</v>
      </c>
      <c r="Q145" s="55">
        <v>0</v>
      </c>
      <c r="R145" s="59" t="s">
        <v>1</v>
      </c>
      <c r="S145" s="55">
        <v>0</v>
      </c>
      <c r="T145" s="57">
        <v>25</v>
      </c>
    </row>
    <row r="146" spans="1:20" ht="24.9" customHeight="1" x14ac:dyDescent="0.3">
      <c r="A146" s="106" t="s">
        <v>1719</v>
      </c>
      <c r="B146" s="106" t="s">
        <v>1</v>
      </c>
      <c r="C146" s="106"/>
      <c r="D146" s="106"/>
      <c r="E146" s="61" t="s">
        <v>35</v>
      </c>
      <c r="F146" s="64">
        <v>17.756965629972257</v>
      </c>
      <c r="G146" s="57" t="s">
        <v>1</v>
      </c>
      <c r="H146" s="57" t="s">
        <v>1</v>
      </c>
      <c r="I146" s="67">
        <v>2</v>
      </c>
      <c r="J146" s="59" t="s">
        <v>48</v>
      </c>
      <c r="K146" s="55">
        <v>887.84828149861278</v>
      </c>
      <c r="L146" s="61" t="s">
        <v>1</v>
      </c>
      <c r="M146" s="55">
        <v>0</v>
      </c>
      <c r="N146" s="61" t="s">
        <v>1</v>
      </c>
      <c r="O146" s="55">
        <v>0</v>
      </c>
      <c r="P146" s="59" t="s">
        <v>1</v>
      </c>
      <c r="Q146" s="55">
        <v>0</v>
      </c>
      <c r="R146" s="59" t="s">
        <v>1</v>
      </c>
      <c r="S146" s="55">
        <v>0</v>
      </c>
      <c r="T146" s="57">
        <v>25</v>
      </c>
    </row>
    <row r="147" spans="1:20" ht="24.9" customHeight="1" x14ac:dyDescent="0.3">
      <c r="A147" s="106" t="s">
        <v>1719</v>
      </c>
      <c r="B147" s="106" t="s">
        <v>1</v>
      </c>
      <c r="C147" s="106"/>
      <c r="D147" s="106"/>
      <c r="E147" s="61" t="s">
        <v>36</v>
      </c>
      <c r="F147" s="64">
        <v>4.876965629972255</v>
      </c>
      <c r="G147" s="57" t="s">
        <v>1</v>
      </c>
      <c r="H147" s="57" t="s">
        <v>1</v>
      </c>
      <c r="I147" s="67">
        <v>5</v>
      </c>
      <c r="J147" s="59" t="s">
        <v>48</v>
      </c>
      <c r="K147" s="55">
        <v>609.62070374653183</v>
      </c>
      <c r="L147" s="61" t="s">
        <v>1</v>
      </c>
      <c r="M147" s="55">
        <v>0</v>
      </c>
      <c r="N147" s="61" t="s">
        <v>1</v>
      </c>
      <c r="O147" s="55">
        <v>0</v>
      </c>
      <c r="P147" s="59" t="s">
        <v>1</v>
      </c>
      <c r="Q147" s="55">
        <v>0</v>
      </c>
      <c r="R147" s="59" t="s">
        <v>1</v>
      </c>
      <c r="S147" s="55">
        <v>0</v>
      </c>
      <c r="T147" s="57">
        <v>25</v>
      </c>
    </row>
    <row r="148" spans="1:20" ht="24.9" customHeight="1" x14ac:dyDescent="0.3">
      <c r="A148" s="106" t="s">
        <v>1719</v>
      </c>
      <c r="B148" s="106" t="s">
        <v>1</v>
      </c>
      <c r="C148" s="106"/>
      <c r="D148" s="106"/>
      <c r="E148" s="61" t="s">
        <v>38</v>
      </c>
      <c r="F148" s="64">
        <v>18.903079489446167</v>
      </c>
      <c r="G148" s="57" t="s">
        <v>1</v>
      </c>
      <c r="H148" s="57" t="s">
        <v>1</v>
      </c>
      <c r="I148" s="67">
        <v>1</v>
      </c>
      <c r="J148" s="59" t="s">
        <v>49</v>
      </c>
      <c r="K148" s="55">
        <v>472.5769872361542</v>
      </c>
      <c r="L148" s="61" t="s">
        <v>1</v>
      </c>
      <c r="M148" s="55">
        <v>0</v>
      </c>
      <c r="N148" s="61" t="s">
        <v>1</v>
      </c>
      <c r="O148" s="55">
        <v>0</v>
      </c>
      <c r="P148" s="59" t="s">
        <v>55</v>
      </c>
      <c r="Q148" s="55">
        <v>472.5769872361542</v>
      </c>
      <c r="R148" s="59" t="s">
        <v>1</v>
      </c>
      <c r="S148" s="55">
        <v>0</v>
      </c>
      <c r="T148" s="57">
        <v>25</v>
      </c>
    </row>
    <row r="149" spans="1:20" ht="24.9" customHeight="1" x14ac:dyDescent="0.3">
      <c r="A149" s="106" t="s">
        <v>1719</v>
      </c>
      <c r="B149" s="106" t="s">
        <v>1</v>
      </c>
      <c r="C149" s="106"/>
      <c r="D149" s="106"/>
      <c r="E149" s="61" t="s">
        <v>40</v>
      </c>
      <c r="F149" s="64">
        <v>52.906666666666695</v>
      </c>
      <c r="G149" s="57">
        <v>118.50311111111102</v>
      </c>
      <c r="H149" s="57" t="s">
        <v>1</v>
      </c>
      <c r="I149" s="67">
        <v>7.67</v>
      </c>
      <c r="J149" s="59" t="s">
        <v>48</v>
      </c>
      <c r="K149" s="55">
        <v>10144.853333333338</v>
      </c>
      <c r="L149" s="59" t="s">
        <v>48</v>
      </c>
      <c r="M149" s="55">
        <v>2962.5777777777757</v>
      </c>
      <c r="N149" s="61" t="s">
        <v>1</v>
      </c>
      <c r="O149" s="55">
        <v>0</v>
      </c>
      <c r="P149" s="59" t="s">
        <v>1</v>
      </c>
      <c r="Q149" s="55">
        <v>0</v>
      </c>
      <c r="R149" s="59" t="s">
        <v>1</v>
      </c>
      <c r="S149" s="55">
        <v>0</v>
      </c>
      <c r="T149" s="57">
        <v>25</v>
      </c>
    </row>
    <row r="150" spans="1:20" ht="24.9" customHeight="1" x14ac:dyDescent="0.3">
      <c r="A150" s="106" t="s">
        <v>1719</v>
      </c>
      <c r="B150" s="106" t="s">
        <v>1</v>
      </c>
      <c r="C150" s="106"/>
      <c r="D150" s="106"/>
      <c r="E150" s="61" t="s">
        <v>41</v>
      </c>
      <c r="F150" s="64">
        <v>22.112521185527843</v>
      </c>
      <c r="G150" s="57" t="s">
        <v>1</v>
      </c>
      <c r="H150" s="57" t="s">
        <v>1</v>
      </c>
      <c r="I150" s="67">
        <v>2</v>
      </c>
      <c r="J150" s="59" t="s">
        <v>48</v>
      </c>
      <c r="K150" s="55">
        <v>1105.6260592763922</v>
      </c>
      <c r="L150" s="61" t="s">
        <v>1</v>
      </c>
      <c r="M150" s="55">
        <v>0</v>
      </c>
      <c r="N150" s="61" t="s">
        <v>1</v>
      </c>
      <c r="O150" s="55">
        <v>0</v>
      </c>
      <c r="P150" s="59" t="s">
        <v>1</v>
      </c>
      <c r="Q150" s="55">
        <v>0</v>
      </c>
      <c r="R150" s="59" t="s">
        <v>1</v>
      </c>
      <c r="S150" s="55">
        <v>0</v>
      </c>
      <c r="T150" s="57">
        <v>25</v>
      </c>
    </row>
    <row r="151" spans="1:20" ht="24.9" customHeight="1" x14ac:dyDescent="0.3">
      <c r="A151" s="106" t="s">
        <v>1719</v>
      </c>
      <c r="B151" s="106" t="s">
        <v>1</v>
      </c>
      <c r="C151" s="106"/>
      <c r="D151" s="106"/>
      <c r="E151" s="61" t="s">
        <v>42</v>
      </c>
      <c r="F151" s="57" t="s">
        <v>1</v>
      </c>
      <c r="G151" s="57" t="s">
        <v>1</v>
      </c>
      <c r="H151" s="57" t="s">
        <v>1</v>
      </c>
      <c r="I151" s="67">
        <v>7.67</v>
      </c>
      <c r="J151" s="59" t="s">
        <v>47</v>
      </c>
      <c r="K151" s="55">
        <v>0</v>
      </c>
      <c r="L151" s="59" t="s">
        <v>47</v>
      </c>
      <c r="M151" s="55">
        <v>0</v>
      </c>
      <c r="N151" s="61" t="s">
        <v>1</v>
      </c>
      <c r="O151" s="55">
        <v>0</v>
      </c>
      <c r="P151" s="59" t="s">
        <v>54</v>
      </c>
      <c r="Q151" s="55">
        <v>0</v>
      </c>
      <c r="R151" s="59" t="s">
        <v>1</v>
      </c>
      <c r="S151" s="55">
        <v>0</v>
      </c>
      <c r="T151" s="57">
        <v>25</v>
      </c>
    </row>
    <row r="152" spans="1:20" ht="24.9" customHeight="1" x14ac:dyDescent="0.3">
      <c r="A152" s="106" t="s">
        <v>1719</v>
      </c>
      <c r="B152" s="106" t="s">
        <v>1</v>
      </c>
      <c r="C152" s="106"/>
      <c r="D152" s="106"/>
      <c r="E152" s="61" t="s">
        <v>43</v>
      </c>
      <c r="F152" s="64">
        <v>21.897660737604525</v>
      </c>
      <c r="G152" s="57">
        <v>191.61137777777779</v>
      </c>
      <c r="H152" s="57" t="s">
        <v>1</v>
      </c>
      <c r="I152" s="67">
        <v>8.67</v>
      </c>
      <c r="J152" s="59" t="s">
        <v>47</v>
      </c>
      <c r="K152" s="55">
        <v>4746.3179648757805</v>
      </c>
      <c r="L152" s="61" t="s">
        <v>56</v>
      </c>
      <c r="M152" s="55">
        <v>4790.2844444444445</v>
      </c>
      <c r="N152" s="61" t="s">
        <v>1</v>
      </c>
      <c r="O152" s="55">
        <v>0</v>
      </c>
      <c r="P152" s="59" t="s">
        <v>52</v>
      </c>
      <c r="Q152" s="55">
        <v>547.4415184401131</v>
      </c>
      <c r="R152" s="59" t="s">
        <v>1</v>
      </c>
      <c r="S152" s="55">
        <v>0</v>
      </c>
      <c r="T152" s="57">
        <v>25</v>
      </c>
    </row>
    <row r="153" spans="1:20" ht="24.9" customHeight="1" x14ac:dyDescent="0.3">
      <c r="A153" s="106" t="s">
        <v>1719</v>
      </c>
      <c r="B153" s="106" t="s">
        <v>1</v>
      </c>
      <c r="C153" s="106"/>
      <c r="D153" s="106"/>
      <c r="E153" s="61" t="s">
        <v>46</v>
      </c>
      <c r="F153" s="64">
        <v>7.9999999999999973</v>
      </c>
      <c r="G153" s="57" t="s">
        <v>1</v>
      </c>
      <c r="H153" s="57" t="s">
        <v>1</v>
      </c>
      <c r="I153" s="67">
        <v>2</v>
      </c>
      <c r="J153" s="59" t="s">
        <v>47</v>
      </c>
      <c r="K153" s="55">
        <v>399.99999999999989</v>
      </c>
      <c r="L153" s="61" t="s">
        <v>1</v>
      </c>
      <c r="M153" s="55">
        <v>0</v>
      </c>
      <c r="N153" s="61" t="s">
        <v>1</v>
      </c>
      <c r="O153" s="55">
        <v>0</v>
      </c>
      <c r="P153" s="59" t="s">
        <v>54</v>
      </c>
      <c r="Q153" s="55">
        <v>199.99999999999994</v>
      </c>
      <c r="R153" s="59" t="s">
        <v>1</v>
      </c>
      <c r="S153" s="55">
        <v>0</v>
      </c>
      <c r="T153" s="57">
        <v>25</v>
      </c>
    </row>
    <row r="154" spans="1:20" ht="24.9" customHeight="1" x14ac:dyDescent="0.3">
      <c r="A154" s="106" t="s">
        <v>1719</v>
      </c>
      <c r="B154" s="106" t="s">
        <v>1</v>
      </c>
      <c r="C154" s="106"/>
      <c r="D154" s="106"/>
      <c r="E154" s="61" t="s">
        <v>44</v>
      </c>
      <c r="F154" s="57" t="s">
        <v>1</v>
      </c>
      <c r="G154" s="57" t="s">
        <v>1</v>
      </c>
      <c r="H154" s="57" t="s">
        <v>1</v>
      </c>
      <c r="I154" s="67">
        <v>7.67</v>
      </c>
      <c r="J154" s="59" t="s">
        <v>47</v>
      </c>
      <c r="K154" s="55">
        <v>0</v>
      </c>
      <c r="L154" s="59" t="s">
        <v>47</v>
      </c>
      <c r="M154" s="55">
        <v>0</v>
      </c>
      <c r="N154" s="61" t="s">
        <v>1</v>
      </c>
      <c r="O154" s="55">
        <v>0</v>
      </c>
      <c r="P154" s="59" t="s">
        <v>54</v>
      </c>
      <c r="Q154" s="55">
        <v>0</v>
      </c>
      <c r="R154" s="59" t="s">
        <v>1</v>
      </c>
      <c r="S154" s="55">
        <v>0</v>
      </c>
      <c r="T154" s="57">
        <v>25</v>
      </c>
    </row>
    <row r="155" spans="1:20" ht="24.9" customHeight="1" x14ac:dyDescent="0.3">
      <c r="A155" s="106" t="s">
        <v>1719</v>
      </c>
      <c r="B155" s="106" t="s">
        <v>1</v>
      </c>
      <c r="C155" s="106"/>
      <c r="D155" s="106"/>
      <c r="E155" s="61" t="s">
        <v>45</v>
      </c>
      <c r="F155" s="64">
        <v>45.870994070937861</v>
      </c>
      <c r="G155" s="57">
        <v>93.216355555555552</v>
      </c>
      <c r="H155" s="57" t="s">
        <v>1</v>
      </c>
      <c r="I155" s="67">
        <v>8.67</v>
      </c>
      <c r="J155" s="59" t="s">
        <v>47</v>
      </c>
      <c r="K155" s="55">
        <v>9942.5379648757807</v>
      </c>
      <c r="L155" s="61" t="s">
        <v>56</v>
      </c>
      <c r="M155" s="55">
        <v>2330.4088888888887</v>
      </c>
      <c r="N155" s="61" t="s">
        <v>1</v>
      </c>
      <c r="O155" s="55">
        <v>0</v>
      </c>
      <c r="P155" s="59" t="s">
        <v>52</v>
      </c>
      <c r="Q155" s="55">
        <v>1146.7748517734465</v>
      </c>
      <c r="R155" s="59" t="s">
        <v>1</v>
      </c>
      <c r="S155" s="55">
        <v>0</v>
      </c>
      <c r="T155" s="57">
        <v>25</v>
      </c>
    </row>
    <row r="156" spans="1:20" ht="24.9" customHeight="1" x14ac:dyDescent="0.3">
      <c r="A156" s="106" t="s">
        <v>1719</v>
      </c>
      <c r="B156" s="106" t="s">
        <v>1</v>
      </c>
      <c r="C156" s="106"/>
      <c r="D156" s="106"/>
      <c r="E156" s="61" t="s">
        <v>57</v>
      </c>
      <c r="F156" s="64">
        <v>0.01</v>
      </c>
      <c r="G156" s="57">
        <v>106.59662222222222</v>
      </c>
      <c r="H156" s="57" t="s">
        <v>1</v>
      </c>
      <c r="I156" s="67">
        <v>7.67</v>
      </c>
      <c r="J156" s="59" t="s">
        <v>47</v>
      </c>
      <c r="K156" s="55">
        <v>1.9175000000000002</v>
      </c>
      <c r="L156" s="59" t="s">
        <v>47</v>
      </c>
      <c r="M156" s="55">
        <v>2664.9155555555558</v>
      </c>
      <c r="N156" s="61" t="s">
        <v>1</v>
      </c>
      <c r="O156" s="55">
        <v>0</v>
      </c>
      <c r="P156" s="59" t="s">
        <v>54</v>
      </c>
      <c r="Q156" s="55">
        <v>0.25</v>
      </c>
      <c r="R156" s="59" t="s">
        <v>1</v>
      </c>
      <c r="S156" s="55">
        <v>0</v>
      </c>
      <c r="T156" s="57">
        <v>25</v>
      </c>
    </row>
    <row r="157" spans="1:20" ht="24.9" customHeight="1" x14ac:dyDescent="0.3">
      <c r="A157" s="106" t="s">
        <v>1719</v>
      </c>
      <c r="B157" s="106" t="s">
        <v>1</v>
      </c>
      <c r="C157" s="106"/>
      <c r="D157" s="106"/>
      <c r="E157" s="61" t="s">
        <v>58</v>
      </c>
      <c r="F157" s="64">
        <v>37.630994070937859</v>
      </c>
      <c r="G157" s="57">
        <v>0.01</v>
      </c>
      <c r="H157" s="57" t="s">
        <v>1</v>
      </c>
      <c r="I157" s="67">
        <v>8.67</v>
      </c>
      <c r="J157" s="59" t="s">
        <v>47</v>
      </c>
      <c r="K157" s="55">
        <v>8156.5179648757803</v>
      </c>
      <c r="L157" s="61" t="s">
        <v>56</v>
      </c>
      <c r="M157" s="55">
        <v>0.25</v>
      </c>
      <c r="N157" s="61" t="s">
        <v>1</v>
      </c>
      <c r="O157" s="55">
        <v>0</v>
      </c>
      <c r="P157" s="59" t="s">
        <v>52</v>
      </c>
      <c r="Q157" s="55">
        <v>940.77485177344647</v>
      </c>
      <c r="R157" s="59" t="s">
        <v>1</v>
      </c>
      <c r="S157" s="55">
        <v>0</v>
      </c>
      <c r="T157" s="57">
        <v>25</v>
      </c>
    </row>
    <row r="158" spans="1:20" ht="24.9" customHeight="1" x14ac:dyDescent="0.3">
      <c r="A158" s="106" t="s">
        <v>1719</v>
      </c>
      <c r="B158" s="106" t="s">
        <v>1</v>
      </c>
      <c r="C158" s="106"/>
      <c r="D158" s="106"/>
      <c r="E158" s="61" t="s">
        <v>59</v>
      </c>
      <c r="F158" s="64">
        <v>4.6933333333333378</v>
      </c>
      <c r="G158" s="57" t="s">
        <v>1</v>
      </c>
      <c r="H158" s="57" t="s">
        <v>1</v>
      </c>
      <c r="I158" s="67">
        <v>2</v>
      </c>
      <c r="J158" s="59" t="s">
        <v>47</v>
      </c>
      <c r="K158" s="55">
        <v>234.66666666666688</v>
      </c>
      <c r="L158" s="61" t="s">
        <v>1</v>
      </c>
      <c r="M158" s="55">
        <v>0</v>
      </c>
      <c r="N158" s="61" t="s">
        <v>1</v>
      </c>
      <c r="O158" s="55">
        <v>0</v>
      </c>
      <c r="P158" s="59" t="s">
        <v>54</v>
      </c>
      <c r="Q158" s="55">
        <v>117.33333333333344</v>
      </c>
      <c r="R158" s="59" t="s">
        <v>1</v>
      </c>
      <c r="S158" s="55">
        <v>0</v>
      </c>
      <c r="T158" s="57">
        <v>25</v>
      </c>
    </row>
    <row r="159" spans="1:20" ht="24.9" customHeight="1" x14ac:dyDescent="0.3">
      <c r="A159" s="106" t="s">
        <v>1719</v>
      </c>
      <c r="B159" s="106" t="s">
        <v>1</v>
      </c>
      <c r="C159" s="106"/>
      <c r="D159" s="106"/>
      <c r="E159" s="61" t="s">
        <v>63</v>
      </c>
      <c r="F159" s="64">
        <v>5.0133333333333372</v>
      </c>
      <c r="G159" s="57" t="s">
        <v>1</v>
      </c>
      <c r="H159" s="57" t="s">
        <v>1</v>
      </c>
      <c r="I159" s="67">
        <v>1</v>
      </c>
      <c r="J159" s="59" t="s">
        <v>1</v>
      </c>
      <c r="K159" s="55">
        <v>0</v>
      </c>
      <c r="L159" s="61" t="s">
        <v>1</v>
      </c>
      <c r="M159" s="55">
        <v>0</v>
      </c>
      <c r="N159" s="61" t="s">
        <v>1</v>
      </c>
      <c r="O159" s="55">
        <v>0</v>
      </c>
      <c r="P159" s="59" t="s">
        <v>51</v>
      </c>
      <c r="Q159" s="55">
        <v>125.33333333333343</v>
      </c>
      <c r="R159" s="59" t="s">
        <v>1</v>
      </c>
      <c r="S159" s="55">
        <v>0</v>
      </c>
      <c r="T159" s="57">
        <v>25</v>
      </c>
    </row>
    <row r="160" spans="1:20" ht="24.9" customHeight="1" x14ac:dyDescent="0.3">
      <c r="A160" s="106" t="s">
        <v>1719</v>
      </c>
      <c r="B160" s="106" t="s">
        <v>1</v>
      </c>
      <c r="C160" s="106"/>
      <c r="D160" s="106"/>
      <c r="E160" s="61" t="s">
        <v>65</v>
      </c>
      <c r="F160" s="64">
        <v>37.097660737604457</v>
      </c>
      <c r="G160" s="57">
        <v>115.22168888888888</v>
      </c>
      <c r="H160" s="57" t="s">
        <v>1</v>
      </c>
      <c r="I160" s="67">
        <v>8.67</v>
      </c>
      <c r="J160" s="59" t="s">
        <v>47</v>
      </c>
      <c r="K160" s="55">
        <v>8040.9179648757654</v>
      </c>
      <c r="L160" s="61" t="s">
        <v>56</v>
      </c>
      <c r="M160" s="55">
        <v>2880.5422222222219</v>
      </c>
      <c r="N160" s="61" t="s">
        <v>1</v>
      </c>
      <c r="O160" s="55">
        <v>0</v>
      </c>
      <c r="P160" s="59" t="s">
        <v>52</v>
      </c>
      <c r="Q160" s="55">
        <v>927.44151844011139</v>
      </c>
      <c r="R160" s="59" t="s">
        <v>1</v>
      </c>
      <c r="S160" s="55">
        <v>0</v>
      </c>
      <c r="T160" s="57">
        <v>25</v>
      </c>
    </row>
    <row r="161" spans="1:21" ht="24.9" customHeight="1" x14ac:dyDescent="0.3">
      <c r="A161" s="106" t="s">
        <v>1719</v>
      </c>
      <c r="B161" s="106" t="s">
        <v>1</v>
      </c>
      <c r="C161" s="106"/>
      <c r="D161" s="106"/>
      <c r="E161" s="61" t="s">
        <v>66</v>
      </c>
      <c r="F161" s="64">
        <v>4.773333333333337</v>
      </c>
      <c r="G161" s="57" t="s">
        <v>1</v>
      </c>
      <c r="H161" s="57" t="s">
        <v>1</v>
      </c>
      <c r="I161" s="67">
        <v>2</v>
      </c>
      <c r="J161" s="59" t="s">
        <v>47</v>
      </c>
      <c r="K161" s="55">
        <v>238.66666666666686</v>
      </c>
      <c r="L161" s="61" t="s">
        <v>1</v>
      </c>
      <c r="M161" s="55">
        <v>0</v>
      </c>
      <c r="N161" s="61" t="s">
        <v>1</v>
      </c>
      <c r="O161" s="55">
        <v>0</v>
      </c>
      <c r="P161" s="59" t="s">
        <v>54</v>
      </c>
      <c r="Q161" s="55">
        <v>119.33333333333343</v>
      </c>
      <c r="R161" s="59" t="s">
        <v>1</v>
      </c>
      <c r="S161" s="55">
        <v>0</v>
      </c>
      <c r="T161" s="57">
        <v>25</v>
      </c>
    </row>
    <row r="162" spans="1:21" ht="24.9" customHeight="1" x14ac:dyDescent="0.3">
      <c r="A162" s="106" t="s">
        <v>1719</v>
      </c>
      <c r="B162" s="106" t="s">
        <v>1</v>
      </c>
      <c r="C162" s="106"/>
      <c r="D162" s="106"/>
      <c r="E162" s="61" t="s">
        <v>69</v>
      </c>
      <c r="F162" s="64">
        <v>5.3866666666666676</v>
      </c>
      <c r="G162" s="57" t="s">
        <v>1</v>
      </c>
      <c r="H162" s="57" t="s">
        <v>1</v>
      </c>
      <c r="I162" s="67">
        <v>1</v>
      </c>
      <c r="J162" s="59" t="s">
        <v>1</v>
      </c>
      <c r="K162" s="55">
        <v>0</v>
      </c>
      <c r="L162" s="61" t="s">
        <v>1</v>
      </c>
      <c r="M162" s="55">
        <v>0</v>
      </c>
      <c r="N162" s="61" t="s">
        <v>1</v>
      </c>
      <c r="O162" s="55">
        <v>0</v>
      </c>
      <c r="P162" s="59" t="s">
        <v>51</v>
      </c>
      <c r="Q162" s="55">
        <v>134.66666666666669</v>
      </c>
      <c r="R162" s="59" t="s">
        <v>1</v>
      </c>
      <c r="S162" s="55">
        <v>0</v>
      </c>
      <c r="T162" s="57">
        <v>25</v>
      </c>
    </row>
    <row r="163" spans="1:21" ht="24.9" customHeight="1" x14ac:dyDescent="0.3">
      <c r="A163" s="106" t="s">
        <v>1719</v>
      </c>
      <c r="B163" s="106" t="s">
        <v>1</v>
      </c>
      <c r="C163" s="106"/>
      <c r="D163" s="106"/>
      <c r="E163" s="61" t="s">
        <v>79</v>
      </c>
      <c r="F163" s="64">
        <v>37.844327404271155</v>
      </c>
      <c r="G163" s="57">
        <v>108.17422222222223</v>
      </c>
      <c r="H163" s="57" t="s">
        <v>1</v>
      </c>
      <c r="I163" s="67">
        <v>8.67</v>
      </c>
      <c r="J163" s="59" t="s">
        <v>47</v>
      </c>
      <c r="K163" s="55">
        <v>8202.7579648757728</v>
      </c>
      <c r="L163" s="61" t="s">
        <v>56</v>
      </c>
      <c r="M163" s="55">
        <v>2704.3555555555558</v>
      </c>
      <c r="N163" s="61" t="s">
        <v>1</v>
      </c>
      <c r="O163" s="55">
        <v>0</v>
      </c>
      <c r="P163" s="59" t="s">
        <v>52</v>
      </c>
      <c r="Q163" s="55">
        <v>946.10818510677882</v>
      </c>
      <c r="R163" s="59" t="s">
        <v>1</v>
      </c>
      <c r="S163" s="55">
        <v>0</v>
      </c>
      <c r="T163" s="57">
        <v>25</v>
      </c>
    </row>
    <row r="164" spans="1:21" ht="24.9" customHeight="1" x14ac:dyDescent="0.3">
      <c r="A164" s="106" t="s">
        <v>1719</v>
      </c>
      <c r="B164" s="106" t="s">
        <v>1</v>
      </c>
      <c r="C164" s="106"/>
      <c r="D164" s="106"/>
      <c r="E164" s="61" t="s">
        <v>80</v>
      </c>
      <c r="F164" s="64">
        <v>4.8799999999999972</v>
      </c>
      <c r="G164" s="57" t="s">
        <v>1</v>
      </c>
      <c r="H164" s="57" t="s">
        <v>1</v>
      </c>
      <c r="I164" s="67">
        <v>2</v>
      </c>
      <c r="J164" s="59" t="s">
        <v>47</v>
      </c>
      <c r="K164" s="55">
        <v>243.99999999999986</v>
      </c>
      <c r="L164" s="61" t="s">
        <v>1</v>
      </c>
      <c r="M164" s="55">
        <v>0</v>
      </c>
      <c r="N164" s="61" t="s">
        <v>1</v>
      </c>
      <c r="O164" s="55">
        <v>0</v>
      </c>
      <c r="P164" s="59" t="s">
        <v>54</v>
      </c>
      <c r="Q164" s="55">
        <v>121.99999999999993</v>
      </c>
      <c r="R164" s="59" t="s">
        <v>1</v>
      </c>
      <c r="S164" s="55">
        <v>0</v>
      </c>
      <c r="T164" s="57">
        <v>25</v>
      </c>
    </row>
    <row r="165" spans="1:21" ht="24.9" customHeight="1" x14ac:dyDescent="0.3">
      <c r="A165" s="106" t="s">
        <v>1719</v>
      </c>
      <c r="B165" s="106" t="s">
        <v>1</v>
      </c>
      <c r="C165" s="106"/>
      <c r="D165" s="106"/>
      <c r="E165" s="61" t="s">
        <v>81</v>
      </c>
      <c r="F165" s="64">
        <v>5.4133333333333375</v>
      </c>
      <c r="G165" s="57" t="s">
        <v>1</v>
      </c>
      <c r="H165" s="57" t="s">
        <v>1</v>
      </c>
      <c r="I165" s="67">
        <v>1</v>
      </c>
      <c r="J165" s="59" t="s">
        <v>1</v>
      </c>
      <c r="K165" s="55">
        <v>0</v>
      </c>
      <c r="L165" s="61" t="s">
        <v>1</v>
      </c>
      <c r="M165" s="55">
        <v>0</v>
      </c>
      <c r="N165" s="61" t="s">
        <v>1</v>
      </c>
      <c r="O165" s="55">
        <v>0</v>
      </c>
      <c r="P165" s="59" t="s">
        <v>51</v>
      </c>
      <c r="Q165" s="55">
        <v>135.33333333333343</v>
      </c>
      <c r="R165" s="59" t="s">
        <v>1</v>
      </c>
      <c r="S165" s="55">
        <v>0</v>
      </c>
      <c r="T165" s="57">
        <v>25</v>
      </c>
    </row>
    <row r="166" spans="1:21" ht="24.9" customHeight="1" x14ac:dyDescent="0.3">
      <c r="A166" s="106" t="s">
        <v>1719</v>
      </c>
      <c r="B166" s="106" t="s">
        <v>1</v>
      </c>
      <c r="C166" s="106"/>
      <c r="D166" s="106"/>
      <c r="E166" s="61" t="s">
        <v>83</v>
      </c>
      <c r="F166" s="64">
        <v>38.484327404271156</v>
      </c>
      <c r="G166" s="57">
        <v>104.25884444444443</v>
      </c>
      <c r="H166" s="57" t="s">
        <v>1</v>
      </c>
      <c r="I166" s="67">
        <v>8.67</v>
      </c>
      <c r="J166" s="59" t="s">
        <v>47</v>
      </c>
      <c r="K166" s="55">
        <v>8341.4779648757722</v>
      </c>
      <c r="L166" s="61" t="s">
        <v>56</v>
      </c>
      <c r="M166" s="55">
        <v>2606.471111111111</v>
      </c>
      <c r="N166" s="61" t="s">
        <v>1</v>
      </c>
      <c r="O166" s="55">
        <v>0</v>
      </c>
      <c r="P166" s="59" t="s">
        <v>52</v>
      </c>
      <c r="Q166" s="55">
        <v>962.10818510677893</v>
      </c>
      <c r="R166" s="59" t="s">
        <v>1</v>
      </c>
      <c r="S166" s="55">
        <v>0</v>
      </c>
      <c r="T166" s="57">
        <v>25</v>
      </c>
    </row>
    <row r="167" spans="1:21" ht="24.9" customHeight="1" x14ac:dyDescent="0.3">
      <c r="A167" s="106" t="s">
        <v>1719</v>
      </c>
      <c r="B167" s="106" t="s">
        <v>1</v>
      </c>
      <c r="C167" s="106"/>
      <c r="D167" s="106"/>
      <c r="E167" s="61" t="s">
        <v>84</v>
      </c>
      <c r="F167" s="64">
        <v>4.7999999999999972</v>
      </c>
      <c r="G167" s="57" t="s">
        <v>1</v>
      </c>
      <c r="H167" s="57" t="s">
        <v>1</v>
      </c>
      <c r="I167" s="67">
        <v>2</v>
      </c>
      <c r="J167" s="59" t="s">
        <v>47</v>
      </c>
      <c r="K167" s="55">
        <v>239.99999999999986</v>
      </c>
      <c r="L167" s="61" t="s">
        <v>1</v>
      </c>
      <c r="M167" s="55">
        <v>0</v>
      </c>
      <c r="N167" s="61" t="s">
        <v>1</v>
      </c>
      <c r="O167" s="55">
        <v>0</v>
      </c>
      <c r="P167" s="59" t="s">
        <v>54</v>
      </c>
      <c r="Q167" s="55">
        <v>119.99999999999993</v>
      </c>
      <c r="R167" s="59" t="s">
        <v>1</v>
      </c>
      <c r="S167" s="55">
        <v>0</v>
      </c>
      <c r="T167" s="57">
        <v>25</v>
      </c>
    </row>
    <row r="168" spans="1:21" ht="24.9" customHeight="1" x14ac:dyDescent="0.3">
      <c r="A168" s="106" t="s">
        <v>1719</v>
      </c>
      <c r="B168" s="106" t="s">
        <v>1</v>
      </c>
      <c r="C168" s="106"/>
      <c r="D168" s="106"/>
      <c r="E168" s="61" t="s">
        <v>85</v>
      </c>
      <c r="F168" s="64">
        <v>5.706666666666667</v>
      </c>
      <c r="G168" s="57" t="s">
        <v>1</v>
      </c>
      <c r="H168" s="57" t="s">
        <v>1</v>
      </c>
      <c r="I168" s="67">
        <v>1</v>
      </c>
      <c r="J168" s="59" t="s">
        <v>1</v>
      </c>
      <c r="K168" s="55">
        <v>0</v>
      </c>
      <c r="L168" s="61" t="s">
        <v>1</v>
      </c>
      <c r="M168" s="55">
        <v>0</v>
      </c>
      <c r="N168" s="61" t="s">
        <v>1</v>
      </c>
      <c r="O168" s="55">
        <v>0</v>
      </c>
      <c r="P168" s="59" t="s">
        <v>51</v>
      </c>
      <c r="Q168" s="55">
        <v>142.66666666666669</v>
      </c>
      <c r="R168" s="59" t="s">
        <v>1</v>
      </c>
      <c r="S168" s="55">
        <v>0</v>
      </c>
      <c r="T168" s="57">
        <v>25</v>
      </c>
    </row>
    <row r="169" spans="1:21" ht="24.9" customHeight="1" x14ac:dyDescent="0.3">
      <c r="A169" s="106" t="s">
        <v>1719</v>
      </c>
      <c r="B169" s="106" t="s">
        <v>1</v>
      </c>
      <c r="C169" s="106"/>
      <c r="D169" s="106"/>
      <c r="E169" s="61" t="s">
        <v>72</v>
      </c>
      <c r="F169" s="66">
        <v>1</v>
      </c>
      <c r="G169" s="57" t="s">
        <v>1</v>
      </c>
      <c r="H169" s="57" t="s">
        <v>1</v>
      </c>
      <c r="I169" s="67">
        <v>1</v>
      </c>
      <c r="J169" s="59" t="s">
        <v>1</v>
      </c>
      <c r="K169" s="55">
        <v>0</v>
      </c>
      <c r="L169" s="61" t="s">
        <v>1</v>
      </c>
      <c r="M169" s="55">
        <v>0</v>
      </c>
      <c r="N169" s="61" t="s">
        <v>1</v>
      </c>
      <c r="O169" s="55">
        <v>0</v>
      </c>
      <c r="P169" s="59" t="s">
        <v>1</v>
      </c>
      <c r="Q169" s="55">
        <v>0</v>
      </c>
      <c r="R169" s="61" t="s">
        <v>72</v>
      </c>
      <c r="S169" s="89">
        <v>25</v>
      </c>
      <c r="T169" s="57">
        <v>25</v>
      </c>
    </row>
    <row r="170" spans="1:21" ht="24.9" customHeight="1" x14ac:dyDescent="0.3">
      <c r="A170" s="106" t="s">
        <v>1719</v>
      </c>
      <c r="B170" s="106" t="s">
        <v>1</v>
      </c>
      <c r="C170" s="106"/>
      <c r="D170" s="106"/>
      <c r="E170" s="61" t="s">
        <v>73</v>
      </c>
      <c r="F170" s="66">
        <v>6</v>
      </c>
      <c r="G170" s="57" t="s">
        <v>1</v>
      </c>
      <c r="H170" s="57" t="s">
        <v>1</v>
      </c>
      <c r="I170" s="67">
        <v>6</v>
      </c>
      <c r="J170" s="59" t="s">
        <v>1</v>
      </c>
      <c r="K170" s="55">
        <v>0</v>
      </c>
      <c r="L170" s="61" t="s">
        <v>1</v>
      </c>
      <c r="M170" s="55">
        <v>0</v>
      </c>
      <c r="N170" s="61" t="s">
        <v>1</v>
      </c>
      <c r="O170" s="55">
        <v>0</v>
      </c>
      <c r="P170" s="59" t="s">
        <v>1</v>
      </c>
      <c r="Q170" s="55">
        <v>0</v>
      </c>
      <c r="R170" s="61" t="s">
        <v>73</v>
      </c>
      <c r="S170" s="89">
        <v>150</v>
      </c>
      <c r="T170" s="57">
        <v>25</v>
      </c>
    </row>
    <row r="171" spans="1:21" ht="24.9" customHeight="1" x14ac:dyDescent="0.3">
      <c r="A171" s="106"/>
      <c r="B171" s="106" t="s">
        <v>1</v>
      </c>
      <c r="C171" s="106"/>
      <c r="D171" s="106"/>
      <c r="E171" s="61" t="s">
        <v>1</v>
      </c>
      <c r="F171" s="64" t="s">
        <v>1</v>
      </c>
      <c r="G171" s="57" t="s">
        <v>1</v>
      </c>
      <c r="H171" s="57" t="s">
        <v>1</v>
      </c>
      <c r="I171" s="90">
        <v>8.67</v>
      </c>
      <c r="J171" s="59" t="s">
        <v>1</v>
      </c>
      <c r="K171" s="55">
        <v>0</v>
      </c>
      <c r="L171" s="61" t="s">
        <v>1</v>
      </c>
      <c r="M171" s="55">
        <v>0</v>
      </c>
      <c r="N171" s="61" t="s">
        <v>1</v>
      </c>
      <c r="O171" s="55">
        <v>0</v>
      </c>
      <c r="P171" s="59" t="s">
        <v>1</v>
      </c>
      <c r="Q171" s="55">
        <v>0</v>
      </c>
      <c r="R171" s="59" t="s">
        <v>1</v>
      </c>
      <c r="S171" s="55">
        <v>0</v>
      </c>
      <c r="T171" s="57">
        <v>1</v>
      </c>
    </row>
    <row r="172" spans="1:21" ht="24.9" customHeight="1" x14ac:dyDescent="0.3">
      <c r="A172" s="106"/>
      <c r="B172" s="106" t="s">
        <v>1</v>
      </c>
      <c r="C172" s="106"/>
      <c r="D172" s="106"/>
      <c r="E172" s="61" t="s">
        <v>1</v>
      </c>
      <c r="F172" s="64" t="s">
        <v>1</v>
      </c>
      <c r="G172" s="57" t="s">
        <v>1</v>
      </c>
      <c r="H172" s="57" t="s">
        <v>1</v>
      </c>
      <c r="I172" s="90">
        <v>8.67</v>
      </c>
      <c r="J172" s="59" t="s">
        <v>1</v>
      </c>
      <c r="K172" s="55">
        <v>0</v>
      </c>
      <c r="L172" s="61" t="s">
        <v>1</v>
      </c>
      <c r="M172" s="55">
        <v>0</v>
      </c>
      <c r="N172" s="61" t="s">
        <v>1</v>
      </c>
      <c r="O172" s="55">
        <v>0</v>
      </c>
      <c r="P172" s="59" t="s">
        <v>1</v>
      </c>
      <c r="Q172" s="55">
        <v>0</v>
      </c>
      <c r="R172" s="59" t="s">
        <v>1</v>
      </c>
      <c r="S172" s="55">
        <v>0</v>
      </c>
      <c r="T172" s="57">
        <v>1</v>
      </c>
    </row>
    <row r="173" spans="1:21" ht="24.9" customHeight="1" x14ac:dyDescent="0.3">
      <c r="A173" s="106" t="s">
        <v>29</v>
      </c>
      <c r="B173" s="106" t="s">
        <v>31</v>
      </c>
      <c r="C173" s="106" t="s">
        <v>86</v>
      </c>
      <c r="D173" s="106" t="s">
        <v>87</v>
      </c>
      <c r="E173" s="61" t="s">
        <v>88</v>
      </c>
      <c r="F173" s="64" t="s">
        <v>89</v>
      </c>
      <c r="G173" s="57" t="s">
        <v>1</v>
      </c>
      <c r="H173" s="57" t="s">
        <v>1</v>
      </c>
      <c r="I173" s="67">
        <v>9</v>
      </c>
      <c r="J173" s="59" t="s">
        <v>1</v>
      </c>
      <c r="K173" s="55">
        <v>0</v>
      </c>
      <c r="L173" s="61" t="s">
        <v>1</v>
      </c>
      <c r="M173" s="55">
        <v>0</v>
      </c>
      <c r="N173" s="61" t="s">
        <v>1</v>
      </c>
      <c r="O173" s="55">
        <v>0</v>
      </c>
      <c r="P173" s="59" t="s">
        <v>1</v>
      </c>
      <c r="Q173" s="55">
        <v>0</v>
      </c>
      <c r="R173" s="59" t="s">
        <v>1</v>
      </c>
      <c r="S173" s="55">
        <v>0</v>
      </c>
      <c r="T173" s="57">
        <v>1</v>
      </c>
    </row>
    <row r="174" spans="1:21" ht="24.9" customHeight="1" x14ac:dyDescent="0.5">
      <c r="A174" s="48" t="s">
        <v>1578</v>
      </c>
      <c r="B174" s="47">
        <v>1</v>
      </c>
      <c r="C174" s="106">
        <v>2</v>
      </c>
      <c r="D174" s="106">
        <v>7.67</v>
      </c>
      <c r="E174" s="87">
        <v>8.67</v>
      </c>
      <c r="F174" s="64">
        <v>2</v>
      </c>
      <c r="G174" s="57" t="s">
        <v>1</v>
      </c>
      <c r="H174" s="57" t="s">
        <v>1</v>
      </c>
      <c r="I174" s="67">
        <v>9</v>
      </c>
      <c r="J174" s="59" t="s">
        <v>1</v>
      </c>
      <c r="K174" s="55">
        <v>0</v>
      </c>
      <c r="L174" s="61" t="s">
        <v>1</v>
      </c>
      <c r="M174" s="55">
        <v>0</v>
      </c>
      <c r="N174" s="61" t="s">
        <v>1</v>
      </c>
      <c r="O174" s="55">
        <v>0</v>
      </c>
      <c r="P174" s="59" t="s">
        <v>1</v>
      </c>
      <c r="Q174" s="55">
        <v>0</v>
      </c>
      <c r="R174" s="59" t="s">
        <v>1</v>
      </c>
      <c r="S174" s="55">
        <v>0</v>
      </c>
      <c r="T174" s="57">
        <v>1</v>
      </c>
      <c r="U174" s="88">
        <v>1</v>
      </c>
    </row>
    <row r="175" spans="1:21" ht="24.9" customHeight="1" x14ac:dyDescent="0.3">
      <c r="A175" s="106" t="s">
        <v>1720</v>
      </c>
      <c r="B175" s="106" t="s">
        <v>1</v>
      </c>
      <c r="C175" s="106"/>
      <c r="D175" s="106"/>
      <c r="E175" s="61" t="s">
        <v>32</v>
      </c>
      <c r="F175" s="64">
        <v>10.884327404271158</v>
      </c>
      <c r="G175" s="57">
        <v>3.6622222222689516E-2</v>
      </c>
      <c r="H175" s="57" t="s">
        <v>1</v>
      </c>
      <c r="I175" s="67">
        <v>7.67</v>
      </c>
      <c r="J175" s="59" t="s">
        <v>47</v>
      </c>
      <c r="K175" s="55">
        <v>83.482791190759784</v>
      </c>
      <c r="L175" s="59" t="s">
        <v>47</v>
      </c>
      <c r="M175" s="55">
        <v>3.6622222222689516E-2</v>
      </c>
      <c r="N175" s="61" t="s">
        <v>1</v>
      </c>
      <c r="O175" s="55">
        <v>0</v>
      </c>
      <c r="P175" s="59" t="s">
        <v>53</v>
      </c>
      <c r="Q175" s="55">
        <v>10.884327404271158</v>
      </c>
      <c r="R175" s="59" t="s">
        <v>1</v>
      </c>
      <c r="S175" s="55">
        <v>0</v>
      </c>
      <c r="T175" s="57">
        <v>1</v>
      </c>
    </row>
    <row r="176" spans="1:21" ht="24.9" customHeight="1" x14ac:dyDescent="0.3">
      <c r="A176" s="106" t="s">
        <v>1720</v>
      </c>
      <c r="B176" s="106" t="s">
        <v>1</v>
      </c>
      <c r="C176" s="106"/>
      <c r="D176" s="106"/>
      <c r="E176" s="61" t="s">
        <v>34</v>
      </c>
      <c r="F176" s="64">
        <v>1.4133333333333369</v>
      </c>
      <c r="G176" s="57">
        <v>23.432888888888915</v>
      </c>
      <c r="H176" s="57" t="s">
        <v>1</v>
      </c>
      <c r="I176" s="67">
        <v>7.67</v>
      </c>
      <c r="J176" s="59" t="s">
        <v>48</v>
      </c>
      <c r="K176" s="55">
        <v>10.840266666666693</v>
      </c>
      <c r="L176" s="59" t="s">
        <v>48</v>
      </c>
      <c r="M176" s="55">
        <v>23.432888888888915</v>
      </c>
      <c r="N176" s="61" t="s">
        <v>1</v>
      </c>
      <c r="O176" s="55">
        <v>0</v>
      </c>
      <c r="P176" s="59" t="s">
        <v>1</v>
      </c>
      <c r="Q176" s="55">
        <v>0</v>
      </c>
      <c r="R176" s="59" t="s">
        <v>1</v>
      </c>
      <c r="S176" s="55">
        <v>0</v>
      </c>
      <c r="T176" s="57">
        <v>1</v>
      </c>
    </row>
    <row r="177" spans="1:20" ht="24.9" customHeight="1" x14ac:dyDescent="0.3">
      <c r="A177" s="106" t="s">
        <v>1720</v>
      </c>
      <c r="B177" s="106" t="s">
        <v>1</v>
      </c>
      <c r="C177" s="106"/>
      <c r="D177" s="106"/>
      <c r="E177" s="61" t="s">
        <v>35</v>
      </c>
      <c r="F177" s="64">
        <v>17.436965629972256</v>
      </c>
      <c r="G177" s="57" t="s">
        <v>1</v>
      </c>
      <c r="H177" s="57" t="s">
        <v>1</v>
      </c>
      <c r="I177" s="67">
        <v>2</v>
      </c>
      <c r="J177" s="59" t="s">
        <v>48</v>
      </c>
      <c r="K177" s="55">
        <v>34.873931259944513</v>
      </c>
      <c r="L177" s="61" t="s">
        <v>1</v>
      </c>
      <c r="M177" s="55">
        <v>0</v>
      </c>
      <c r="N177" s="61" t="s">
        <v>1</v>
      </c>
      <c r="O177" s="55">
        <v>0</v>
      </c>
      <c r="P177" s="59" t="s">
        <v>1</v>
      </c>
      <c r="Q177" s="55">
        <v>0</v>
      </c>
      <c r="R177" s="59" t="s">
        <v>1</v>
      </c>
      <c r="S177" s="55">
        <v>0</v>
      </c>
      <c r="T177" s="57">
        <v>1</v>
      </c>
    </row>
    <row r="178" spans="1:20" ht="24.9" customHeight="1" x14ac:dyDescent="0.3">
      <c r="A178" s="106" t="s">
        <v>1720</v>
      </c>
      <c r="B178" s="106" t="s">
        <v>1</v>
      </c>
      <c r="C178" s="106"/>
      <c r="D178" s="106"/>
      <c r="E178" s="61" t="s">
        <v>36</v>
      </c>
      <c r="F178" s="64">
        <v>4.9569656299722551</v>
      </c>
      <c r="G178" s="57" t="s">
        <v>1</v>
      </c>
      <c r="H178" s="57" t="s">
        <v>1</v>
      </c>
      <c r="I178" s="67">
        <v>5</v>
      </c>
      <c r="J178" s="59" t="s">
        <v>48</v>
      </c>
      <c r="K178" s="55">
        <v>24.784828149861276</v>
      </c>
      <c r="L178" s="61" t="s">
        <v>1</v>
      </c>
      <c r="M178" s="55">
        <v>0</v>
      </c>
      <c r="N178" s="61" t="s">
        <v>1</v>
      </c>
      <c r="O178" s="55">
        <v>0</v>
      </c>
      <c r="P178" s="59" t="s">
        <v>1</v>
      </c>
      <c r="Q178" s="55">
        <v>0</v>
      </c>
      <c r="R178" s="59" t="s">
        <v>1</v>
      </c>
      <c r="S178" s="55">
        <v>0</v>
      </c>
      <c r="T178" s="57">
        <v>1</v>
      </c>
    </row>
    <row r="179" spans="1:20" ht="24.9" customHeight="1" x14ac:dyDescent="0.3">
      <c r="A179" s="106" t="s">
        <v>1720</v>
      </c>
      <c r="B179" s="106" t="s">
        <v>1</v>
      </c>
      <c r="C179" s="106"/>
      <c r="D179" s="106"/>
      <c r="E179" s="61" t="s">
        <v>39</v>
      </c>
      <c r="F179" s="64">
        <v>15.390994070937857</v>
      </c>
      <c r="G179" s="57">
        <v>13.675733333333334</v>
      </c>
      <c r="H179" s="57" t="s">
        <v>1</v>
      </c>
      <c r="I179" s="67">
        <v>7.67</v>
      </c>
      <c r="J179" s="59" t="s">
        <v>47</v>
      </c>
      <c r="K179" s="55">
        <v>118.04892452409337</v>
      </c>
      <c r="L179" s="59" t="s">
        <v>47</v>
      </c>
      <c r="M179" s="55">
        <v>13.675733333333334</v>
      </c>
      <c r="N179" s="61" t="s">
        <v>1</v>
      </c>
      <c r="O179" s="55">
        <v>0</v>
      </c>
      <c r="P179" s="59" t="s">
        <v>54</v>
      </c>
      <c r="Q179" s="55">
        <v>15.390994070937857</v>
      </c>
      <c r="R179" s="59" t="s">
        <v>1</v>
      </c>
      <c r="S179" s="55">
        <v>0</v>
      </c>
      <c r="T179" s="57">
        <v>1</v>
      </c>
    </row>
    <row r="180" spans="1:20" ht="24.9" customHeight="1" x14ac:dyDescent="0.3">
      <c r="A180" s="106" t="s">
        <v>1720</v>
      </c>
      <c r="B180" s="106" t="s">
        <v>1</v>
      </c>
      <c r="C180" s="106"/>
      <c r="D180" s="106"/>
      <c r="E180" s="61" t="s">
        <v>40</v>
      </c>
      <c r="F180" s="64">
        <v>28.586666666666666</v>
      </c>
      <c r="G180" s="57">
        <v>85.708799999999997</v>
      </c>
      <c r="H180" s="57" t="s">
        <v>1</v>
      </c>
      <c r="I180" s="67">
        <v>7.67</v>
      </c>
      <c r="J180" s="59" t="s">
        <v>48</v>
      </c>
      <c r="K180" s="55">
        <v>219.25973333333332</v>
      </c>
      <c r="L180" s="59" t="s">
        <v>48</v>
      </c>
      <c r="M180" s="55">
        <v>85.708799999999997</v>
      </c>
      <c r="N180" s="61" t="s">
        <v>1</v>
      </c>
      <c r="O180" s="55">
        <v>0</v>
      </c>
      <c r="P180" s="59" t="s">
        <v>1</v>
      </c>
      <c r="Q180" s="55">
        <v>0</v>
      </c>
      <c r="R180" s="59" t="s">
        <v>1</v>
      </c>
      <c r="S180" s="55">
        <v>0</v>
      </c>
      <c r="T180" s="57">
        <v>1</v>
      </c>
    </row>
    <row r="181" spans="1:20" ht="24.9" customHeight="1" x14ac:dyDescent="0.3">
      <c r="A181" s="106" t="s">
        <v>1720</v>
      </c>
      <c r="B181" s="106" t="s">
        <v>1</v>
      </c>
      <c r="C181" s="106"/>
      <c r="D181" s="106"/>
      <c r="E181" s="61" t="s">
        <v>41</v>
      </c>
      <c r="F181" s="64">
        <v>11.232521185527844</v>
      </c>
      <c r="G181" s="57" t="s">
        <v>1</v>
      </c>
      <c r="H181" s="57" t="s">
        <v>1</v>
      </c>
      <c r="I181" s="67">
        <v>2</v>
      </c>
      <c r="J181" s="59" t="s">
        <v>48</v>
      </c>
      <c r="K181" s="55">
        <v>22.465042371055688</v>
      </c>
      <c r="L181" s="61" t="s">
        <v>1</v>
      </c>
      <c r="M181" s="55">
        <v>0</v>
      </c>
      <c r="N181" s="61" t="s">
        <v>1</v>
      </c>
      <c r="O181" s="55">
        <v>0</v>
      </c>
      <c r="P181" s="59" t="s">
        <v>1</v>
      </c>
      <c r="Q181" s="55">
        <v>0</v>
      </c>
      <c r="R181" s="59" t="s">
        <v>1</v>
      </c>
      <c r="S181" s="55">
        <v>0</v>
      </c>
      <c r="T181" s="57">
        <v>1</v>
      </c>
    </row>
    <row r="182" spans="1:20" ht="24.9" customHeight="1" x14ac:dyDescent="0.3">
      <c r="A182" s="106" t="s">
        <v>1720</v>
      </c>
      <c r="B182" s="106" t="s">
        <v>1</v>
      </c>
      <c r="C182" s="106"/>
      <c r="D182" s="106"/>
      <c r="E182" s="61" t="s">
        <v>43</v>
      </c>
      <c r="F182" s="64">
        <v>36.697660737604451</v>
      </c>
      <c r="G182" s="57">
        <v>292.33706666666666</v>
      </c>
      <c r="H182" s="57" t="s">
        <v>1</v>
      </c>
      <c r="I182" s="67">
        <v>8.67</v>
      </c>
      <c r="J182" s="59" t="s">
        <v>47</v>
      </c>
      <c r="K182" s="55">
        <v>318.16871859503061</v>
      </c>
      <c r="L182" s="61" t="s">
        <v>56</v>
      </c>
      <c r="M182" s="55">
        <v>292.33706666666666</v>
      </c>
      <c r="N182" s="61" t="s">
        <v>1</v>
      </c>
      <c r="O182" s="55">
        <v>0</v>
      </c>
      <c r="P182" s="59" t="s">
        <v>52</v>
      </c>
      <c r="Q182" s="55">
        <v>36.697660737604451</v>
      </c>
      <c r="R182" s="59" t="s">
        <v>1</v>
      </c>
      <c r="S182" s="55">
        <v>0</v>
      </c>
      <c r="T182" s="57">
        <v>1</v>
      </c>
    </row>
    <row r="183" spans="1:20" ht="24.9" customHeight="1" x14ac:dyDescent="0.3">
      <c r="A183" s="106" t="s">
        <v>1720</v>
      </c>
      <c r="B183" s="106" t="s">
        <v>1</v>
      </c>
      <c r="C183" s="106"/>
      <c r="D183" s="106"/>
      <c r="E183" s="61" t="s">
        <v>46</v>
      </c>
      <c r="F183" s="64">
        <v>26.614009823060975</v>
      </c>
      <c r="G183" s="57" t="s">
        <v>1</v>
      </c>
      <c r="H183" s="57" t="s">
        <v>1</v>
      </c>
      <c r="I183" s="67">
        <v>2</v>
      </c>
      <c r="J183" s="59" t="s">
        <v>47</v>
      </c>
      <c r="K183" s="55">
        <v>53.22801964612195</v>
      </c>
      <c r="L183" s="61" t="s">
        <v>1</v>
      </c>
      <c r="M183" s="55">
        <v>0</v>
      </c>
      <c r="N183" s="61" t="s">
        <v>1</v>
      </c>
      <c r="O183" s="55">
        <v>0</v>
      </c>
      <c r="P183" s="59" t="s">
        <v>54</v>
      </c>
      <c r="Q183" s="55">
        <v>26.614009823060975</v>
      </c>
      <c r="R183" s="59" t="s">
        <v>1</v>
      </c>
      <c r="S183" s="55">
        <v>0</v>
      </c>
      <c r="T183" s="57">
        <v>1</v>
      </c>
    </row>
    <row r="184" spans="1:20" ht="24.9" customHeight="1" x14ac:dyDescent="0.3">
      <c r="A184" s="106" t="s">
        <v>1720</v>
      </c>
      <c r="B184" s="106" t="s">
        <v>1</v>
      </c>
      <c r="C184" s="106"/>
      <c r="D184" s="106"/>
      <c r="E184" s="61" t="s">
        <v>57</v>
      </c>
      <c r="F184" s="57" t="s">
        <v>1</v>
      </c>
      <c r="G184" s="57" t="s">
        <v>1</v>
      </c>
      <c r="H184" s="57" t="s">
        <v>1</v>
      </c>
      <c r="I184" s="67">
        <v>7.67</v>
      </c>
      <c r="J184" s="59" t="s">
        <v>47</v>
      </c>
      <c r="K184" s="55">
        <v>0</v>
      </c>
      <c r="L184" s="59" t="s">
        <v>47</v>
      </c>
      <c r="M184" s="55">
        <v>0</v>
      </c>
      <c r="N184" s="61" t="s">
        <v>1</v>
      </c>
      <c r="O184" s="55">
        <v>0</v>
      </c>
      <c r="P184" s="59" t="s">
        <v>54</v>
      </c>
      <c r="Q184" s="55">
        <v>0</v>
      </c>
      <c r="R184" s="59" t="s">
        <v>1</v>
      </c>
      <c r="S184" s="55">
        <v>0</v>
      </c>
      <c r="T184" s="57">
        <v>1</v>
      </c>
    </row>
    <row r="185" spans="1:20" ht="24.9" customHeight="1" x14ac:dyDescent="0.3">
      <c r="A185" s="106" t="s">
        <v>1720</v>
      </c>
      <c r="B185" s="106" t="s">
        <v>1</v>
      </c>
      <c r="C185" s="106"/>
      <c r="D185" s="106"/>
      <c r="E185" s="61" t="s">
        <v>58</v>
      </c>
      <c r="F185" s="64">
        <v>47.977660737604459</v>
      </c>
      <c r="G185" s="57">
        <v>193.40373333333332</v>
      </c>
      <c r="H185" s="57" t="s">
        <v>1</v>
      </c>
      <c r="I185" s="67">
        <v>8.67</v>
      </c>
      <c r="J185" s="59" t="s">
        <v>47</v>
      </c>
      <c r="K185" s="55">
        <v>415.96631859503066</v>
      </c>
      <c r="L185" s="61" t="s">
        <v>56</v>
      </c>
      <c r="M185" s="55">
        <v>193.40373333333332</v>
      </c>
      <c r="N185" s="61" t="s">
        <v>1</v>
      </c>
      <c r="O185" s="55">
        <v>0</v>
      </c>
      <c r="P185" s="59" t="s">
        <v>52</v>
      </c>
      <c r="Q185" s="55">
        <v>47.977660737604459</v>
      </c>
      <c r="R185" s="59" t="s">
        <v>1</v>
      </c>
      <c r="S185" s="55">
        <v>0</v>
      </c>
      <c r="T185" s="57">
        <v>1</v>
      </c>
    </row>
    <row r="186" spans="1:20" ht="24.9" customHeight="1" x14ac:dyDescent="0.3">
      <c r="A186" s="106" t="s">
        <v>1720</v>
      </c>
      <c r="B186" s="106" t="s">
        <v>1</v>
      </c>
      <c r="C186" s="106"/>
      <c r="D186" s="106"/>
      <c r="E186" s="61" t="s">
        <v>59</v>
      </c>
      <c r="F186" s="64">
        <v>9.1733333333333373</v>
      </c>
      <c r="G186" s="57" t="s">
        <v>1</v>
      </c>
      <c r="H186" s="57" t="s">
        <v>1</v>
      </c>
      <c r="I186" s="67">
        <v>2</v>
      </c>
      <c r="J186" s="59" t="s">
        <v>47</v>
      </c>
      <c r="K186" s="55">
        <v>18.346666666666675</v>
      </c>
      <c r="L186" s="61" t="s">
        <v>1</v>
      </c>
      <c r="M186" s="55">
        <v>0</v>
      </c>
      <c r="N186" s="61" t="s">
        <v>1</v>
      </c>
      <c r="O186" s="55">
        <v>0</v>
      </c>
      <c r="P186" s="59" t="s">
        <v>54</v>
      </c>
      <c r="Q186" s="55">
        <v>9.1733333333333373</v>
      </c>
      <c r="R186" s="59" t="s">
        <v>1</v>
      </c>
      <c r="S186" s="55">
        <v>0</v>
      </c>
      <c r="T186" s="57">
        <v>1</v>
      </c>
    </row>
    <row r="187" spans="1:20" ht="24.9" customHeight="1" x14ac:dyDescent="0.3">
      <c r="A187" s="106" t="s">
        <v>1720</v>
      </c>
      <c r="B187" s="106" t="s">
        <v>1</v>
      </c>
      <c r="C187" s="106"/>
      <c r="D187" s="106"/>
      <c r="E187" s="61" t="s">
        <v>61</v>
      </c>
      <c r="F187" s="64">
        <v>18.697660737604458</v>
      </c>
      <c r="G187" s="57">
        <v>13.824355555555554</v>
      </c>
      <c r="H187" s="57" t="s">
        <v>1</v>
      </c>
      <c r="I187" s="67">
        <v>7.67</v>
      </c>
      <c r="J187" s="59" t="s">
        <v>47</v>
      </c>
      <c r="K187" s="55">
        <v>143.41105785742619</v>
      </c>
      <c r="L187" s="59" t="s">
        <v>47</v>
      </c>
      <c r="M187" s="55">
        <v>13.824355555555554</v>
      </c>
      <c r="N187" s="61" t="s">
        <v>1</v>
      </c>
      <c r="O187" s="55">
        <v>0</v>
      </c>
      <c r="P187" s="59" t="s">
        <v>54</v>
      </c>
      <c r="Q187" s="55">
        <v>18.697660737604458</v>
      </c>
      <c r="R187" s="59" t="s">
        <v>1</v>
      </c>
      <c r="S187" s="55">
        <v>0</v>
      </c>
      <c r="T187" s="57">
        <v>1</v>
      </c>
    </row>
    <row r="188" spans="1:20" ht="24.9" customHeight="1" x14ac:dyDescent="0.3">
      <c r="A188" s="106" t="s">
        <v>1720</v>
      </c>
      <c r="B188" s="106" t="s">
        <v>1</v>
      </c>
      <c r="C188" s="106"/>
      <c r="D188" s="106"/>
      <c r="E188" s="61" t="s">
        <v>62</v>
      </c>
      <c r="F188" s="57" t="s">
        <v>1</v>
      </c>
      <c r="G188" s="57">
        <v>0.01</v>
      </c>
      <c r="H188" s="57" t="s">
        <v>1</v>
      </c>
      <c r="I188" s="67">
        <v>8.67</v>
      </c>
      <c r="J188" s="59" t="s">
        <v>47</v>
      </c>
      <c r="K188" s="55">
        <v>0</v>
      </c>
      <c r="L188" s="61" t="s">
        <v>56</v>
      </c>
      <c r="M188" s="55">
        <v>0.01</v>
      </c>
      <c r="N188" s="61" t="s">
        <v>1</v>
      </c>
      <c r="O188" s="55">
        <v>0</v>
      </c>
      <c r="P188" s="59" t="s">
        <v>52</v>
      </c>
      <c r="Q188" s="55">
        <v>0</v>
      </c>
      <c r="R188" s="59" t="s">
        <v>1</v>
      </c>
      <c r="S188" s="55">
        <v>0</v>
      </c>
      <c r="T188" s="57">
        <v>1</v>
      </c>
    </row>
    <row r="189" spans="1:20" ht="24.9" customHeight="1" x14ac:dyDescent="0.3">
      <c r="A189" s="106" t="s">
        <v>1720</v>
      </c>
      <c r="B189" s="106" t="s">
        <v>1</v>
      </c>
      <c r="C189" s="106"/>
      <c r="D189" s="106"/>
      <c r="E189" s="61" t="s">
        <v>63</v>
      </c>
      <c r="F189" s="64">
        <v>7.6266666666666678</v>
      </c>
      <c r="G189" s="57" t="s">
        <v>1</v>
      </c>
      <c r="H189" s="57" t="s">
        <v>1</v>
      </c>
      <c r="I189" s="67">
        <v>1</v>
      </c>
      <c r="J189" s="59" t="s">
        <v>1</v>
      </c>
      <c r="K189" s="55">
        <v>0</v>
      </c>
      <c r="L189" s="61" t="s">
        <v>1</v>
      </c>
      <c r="M189" s="55">
        <v>0</v>
      </c>
      <c r="N189" s="61" t="s">
        <v>1</v>
      </c>
      <c r="O189" s="55">
        <v>0</v>
      </c>
      <c r="P189" s="59" t="s">
        <v>51</v>
      </c>
      <c r="Q189" s="55">
        <v>7.6266666666666678</v>
      </c>
      <c r="R189" s="59" t="s">
        <v>1</v>
      </c>
      <c r="S189" s="55">
        <v>0</v>
      </c>
      <c r="T189" s="57">
        <v>1</v>
      </c>
    </row>
    <row r="190" spans="1:20" ht="24.9" customHeight="1" x14ac:dyDescent="0.3">
      <c r="A190" s="106" t="s">
        <v>1720</v>
      </c>
      <c r="B190" s="106" t="s">
        <v>1</v>
      </c>
      <c r="C190" s="106"/>
      <c r="D190" s="106"/>
      <c r="E190" s="61" t="s">
        <v>72</v>
      </c>
      <c r="F190" s="66">
        <v>1</v>
      </c>
      <c r="G190" s="57" t="s">
        <v>1</v>
      </c>
      <c r="H190" s="57" t="s">
        <v>1</v>
      </c>
      <c r="I190" s="67">
        <v>1</v>
      </c>
      <c r="J190" s="59" t="s">
        <v>1</v>
      </c>
      <c r="K190" s="55">
        <v>0</v>
      </c>
      <c r="L190" s="61" t="s">
        <v>1</v>
      </c>
      <c r="M190" s="55">
        <v>0</v>
      </c>
      <c r="N190" s="61" t="s">
        <v>1</v>
      </c>
      <c r="O190" s="55">
        <v>0</v>
      </c>
      <c r="P190" s="59" t="s">
        <v>1</v>
      </c>
      <c r="Q190" s="55">
        <v>0</v>
      </c>
      <c r="R190" s="61" t="s">
        <v>72</v>
      </c>
      <c r="S190" s="89">
        <v>1</v>
      </c>
      <c r="T190" s="57">
        <v>1</v>
      </c>
    </row>
    <row r="191" spans="1:20" ht="24.9" customHeight="1" x14ac:dyDescent="0.3">
      <c r="A191" s="106" t="s">
        <v>1720</v>
      </c>
      <c r="B191" s="106" t="s">
        <v>1</v>
      </c>
      <c r="C191" s="106"/>
      <c r="D191" s="106"/>
      <c r="E191" s="61" t="s">
        <v>73</v>
      </c>
      <c r="F191" s="66">
        <v>3</v>
      </c>
      <c r="G191" s="57" t="s">
        <v>1</v>
      </c>
      <c r="H191" s="57" t="s">
        <v>1</v>
      </c>
      <c r="I191" s="67">
        <v>3</v>
      </c>
      <c r="J191" s="59" t="s">
        <v>1</v>
      </c>
      <c r="K191" s="55">
        <v>0</v>
      </c>
      <c r="L191" s="61" t="s">
        <v>1</v>
      </c>
      <c r="M191" s="55">
        <v>0</v>
      </c>
      <c r="N191" s="61" t="s">
        <v>1</v>
      </c>
      <c r="O191" s="55">
        <v>0</v>
      </c>
      <c r="P191" s="59" t="s">
        <v>1</v>
      </c>
      <c r="Q191" s="55">
        <v>0</v>
      </c>
      <c r="R191" s="61" t="s">
        <v>73</v>
      </c>
      <c r="S191" s="89">
        <v>3</v>
      </c>
      <c r="T191" s="57">
        <v>1</v>
      </c>
    </row>
    <row r="192" spans="1:20" ht="24.9" customHeight="1" x14ac:dyDescent="0.3">
      <c r="A192" s="106" t="s">
        <v>1720</v>
      </c>
      <c r="B192" s="106" t="s">
        <v>1</v>
      </c>
      <c r="C192" s="106"/>
      <c r="D192" s="106"/>
      <c r="E192" s="61" t="s">
        <v>74</v>
      </c>
      <c r="F192" s="66">
        <v>1</v>
      </c>
      <c r="G192" s="57" t="s">
        <v>1</v>
      </c>
      <c r="H192" s="57" t="s">
        <v>1</v>
      </c>
      <c r="I192" s="67">
        <v>1</v>
      </c>
      <c r="J192" s="59" t="s">
        <v>1</v>
      </c>
      <c r="K192" s="55">
        <v>0</v>
      </c>
      <c r="L192" s="61" t="s">
        <v>1</v>
      </c>
      <c r="M192" s="55">
        <v>0</v>
      </c>
      <c r="N192" s="61" t="s">
        <v>1</v>
      </c>
      <c r="O192" s="55">
        <v>0</v>
      </c>
      <c r="P192" s="59" t="s">
        <v>1</v>
      </c>
      <c r="Q192" s="55">
        <v>0</v>
      </c>
      <c r="R192" s="61" t="s">
        <v>74</v>
      </c>
      <c r="S192" s="89">
        <v>1</v>
      </c>
      <c r="T192" s="57">
        <v>1</v>
      </c>
    </row>
    <row r="193" spans="1:21" ht="24.9" customHeight="1" x14ac:dyDescent="0.3">
      <c r="A193" s="106"/>
      <c r="B193" s="106" t="s">
        <v>1</v>
      </c>
      <c r="C193" s="106"/>
      <c r="D193" s="106"/>
      <c r="E193" s="61" t="s">
        <v>1</v>
      </c>
      <c r="F193" s="64" t="s">
        <v>1</v>
      </c>
      <c r="G193" s="57" t="s">
        <v>1</v>
      </c>
      <c r="H193" s="57" t="s">
        <v>1</v>
      </c>
      <c r="I193" s="90">
        <v>8.67</v>
      </c>
      <c r="J193" s="59" t="s">
        <v>1</v>
      </c>
      <c r="K193" s="55">
        <v>0</v>
      </c>
      <c r="L193" s="61" t="s">
        <v>1</v>
      </c>
      <c r="M193" s="55">
        <v>0</v>
      </c>
      <c r="N193" s="61" t="s">
        <v>1</v>
      </c>
      <c r="O193" s="55">
        <v>0</v>
      </c>
      <c r="P193" s="59" t="s">
        <v>1</v>
      </c>
      <c r="Q193" s="55">
        <v>0</v>
      </c>
      <c r="R193" s="59" t="s">
        <v>1</v>
      </c>
      <c r="S193" s="55">
        <v>0</v>
      </c>
      <c r="T193" s="57">
        <v>1</v>
      </c>
    </row>
    <row r="194" spans="1:21" ht="24.9" customHeight="1" x14ac:dyDescent="0.3">
      <c r="A194" s="106" t="s">
        <v>29</v>
      </c>
      <c r="B194" s="106" t="s">
        <v>31</v>
      </c>
      <c r="C194" s="106" t="s">
        <v>86</v>
      </c>
      <c r="D194" s="106" t="s">
        <v>87</v>
      </c>
      <c r="E194" s="61" t="s">
        <v>88</v>
      </c>
      <c r="F194" s="64" t="s">
        <v>89</v>
      </c>
      <c r="G194" s="57" t="s">
        <v>1</v>
      </c>
      <c r="H194" s="57" t="s">
        <v>1</v>
      </c>
      <c r="I194" s="67">
        <v>9</v>
      </c>
      <c r="J194" s="59" t="s">
        <v>1</v>
      </c>
      <c r="K194" s="55">
        <v>0</v>
      </c>
      <c r="L194" s="61" t="s">
        <v>1</v>
      </c>
      <c r="M194" s="55">
        <v>0</v>
      </c>
      <c r="N194" s="61" t="s">
        <v>1</v>
      </c>
      <c r="O194" s="55">
        <v>0</v>
      </c>
      <c r="P194" s="59" t="s">
        <v>1</v>
      </c>
      <c r="Q194" s="55">
        <v>0</v>
      </c>
      <c r="R194" s="59" t="s">
        <v>1</v>
      </c>
      <c r="S194" s="55">
        <v>0</v>
      </c>
      <c r="T194" s="57">
        <v>1</v>
      </c>
    </row>
    <row r="195" spans="1:21" ht="24.9" customHeight="1" x14ac:dyDescent="0.5">
      <c r="A195" s="48" t="s">
        <v>1582</v>
      </c>
      <c r="B195" s="47">
        <v>2</v>
      </c>
      <c r="C195" s="106">
        <v>2</v>
      </c>
      <c r="D195" s="106">
        <v>7.67</v>
      </c>
      <c r="E195" s="87">
        <v>8.67</v>
      </c>
      <c r="F195" s="64">
        <v>2</v>
      </c>
      <c r="G195" s="57" t="s">
        <v>1</v>
      </c>
      <c r="H195" s="57" t="s">
        <v>1</v>
      </c>
      <c r="I195" s="67">
        <v>9</v>
      </c>
      <c r="J195" s="59" t="s">
        <v>1</v>
      </c>
      <c r="K195" s="55">
        <v>0</v>
      </c>
      <c r="L195" s="61" t="s">
        <v>1</v>
      </c>
      <c r="M195" s="55">
        <v>0</v>
      </c>
      <c r="N195" s="61" t="s">
        <v>1</v>
      </c>
      <c r="O195" s="55">
        <v>0</v>
      </c>
      <c r="P195" s="59" t="s">
        <v>1</v>
      </c>
      <c r="Q195" s="55">
        <v>0</v>
      </c>
      <c r="R195" s="59" t="s">
        <v>1</v>
      </c>
      <c r="S195" s="55">
        <v>0</v>
      </c>
      <c r="T195" s="57">
        <v>2</v>
      </c>
      <c r="U195" s="88">
        <v>2</v>
      </c>
    </row>
    <row r="196" spans="1:21" ht="24.9" customHeight="1" x14ac:dyDescent="0.3">
      <c r="A196" s="106" t="s">
        <v>1721</v>
      </c>
      <c r="B196" s="106" t="s">
        <v>1</v>
      </c>
      <c r="C196" s="106"/>
      <c r="D196" s="106"/>
      <c r="E196" s="61" t="s">
        <v>33</v>
      </c>
      <c r="F196" s="64">
        <v>12.137988548560557</v>
      </c>
      <c r="G196" s="57">
        <v>0.01</v>
      </c>
      <c r="H196" s="57" t="s">
        <v>1</v>
      </c>
      <c r="I196" s="67">
        <v>8.67</v>
      </c>
      <c r="J196" s="59" t="s">
        <v>47</v>
      </c>
      <c r="K196" s="55">
        <v>210.47272143204006</v>
      </c>
      <c r="L196" s="61" t="s">
        <v>56</v>
      </c>
      <c r="M196" s="55">
        <v>0.02</v>
      </c>
      <c r="N196" s="61" t="s">
        <v>1</v>
      </c>
      <c r="O196" s="55">
        <v>0</v>
      </c>
      <c r="P196" s="59" t="s">
        <v>52</v>
      </c>
      <c r="Q196" s="55">
        <v>24.275977097121114</v>
      </c>
      <c r="R196" s="59" t="s">
        <v>1</v>
      </c>
      <c r="S196" s="55">
        <v>0</v>
      </c>
      <c r="T196" s="57">
        <v>2</v>
      </c>
    </row>
    <row r="197" spans="1:21" ht="24.9" customHeight="1" x14ac:dyDescent="0.3">
      <c r="A197" s="106" t="s">
        <v>1721</v>
      </c>
      <c r="B197" s="106" t="s">
        <v>1</v>
      </c>
      <c r="C197" s="106"/>
      <c r="D197" s="106"/>
      <c r="E197" s="61" t="s">
        <v>34</v>
      </c>
      <c r="F197" s="64">
        <v>0.98711098772286099</v>
      </c>
      <c r="G197" s="57">
        <v>26.15253333333338</v>
      </c>
      <c r="H197" s="57" t="s">
        <v>1</v>
      </c>
      <c r="I197" s="67">
        <v>7.67</v>
      </c>
      <c r="J197" s="59" t="s">
        <v>48</v>
      </c>
      <c r="K197" s="55">
        <v>15.142282551668687</v>
      </c>
      <c r="L197" s="59" t="s">
        <v>48</v>
      </c>
      <c r="M197" s="55">
        <v>52.305066666666761</v>
      </c>
      <c r="N197" s="61" t="s">
        <v>1</v>
      </c>
      <c r="O197" s="55">
        <v>0</v>
      </c>
      <c r="P197" s="59" t="s">
        <v>1</v>
      </c>
      <c r="Q197" s="55">
        <v>0</v>
      </c>
      <c r="R197" s="59" t="s">
        <v>1</v>
      </c>
      <c r="S197" s="55">
        <v>0</v>
      </c>
      <c r="T197" s="57">
        <v>2</v>
      </c>
    </row>
    <row r="198" spans="1:21" ht="24.9" customHeight="1" x14ac:dyDescent="0.3">
      <c r="A198" s="106" t="s">
        <v>1721</v>
      </c>
      <c r="B198" s="106" t="s">
        <v>1</v>
      </c>
      <c r="C198" s="106"/>
      <c r="D198" s="106"/>
      <c r="E198" s="61" t="s">
        <v>35</v>
      </c>
      <c r="F198" s="64">
        <v>0.95696562997225509</v>
      </c>
      <c r="G198" s="57" t="s">
        <v>1</v>
      </c>
      <c r="H198" s="57" t="s">
        <v>1</v>
      </c>
      <c r="I198" s="67">
        <v>2</v>
      </c>
      <c r="J198" s="59" t="s">
        <v>48</v>
      </c>
      <c r="K198" s="55">
        <v>3.8278625198890204</v>
      </c>
      <c r="L198" s="61" t="s">
        <v>1</v>
      </c>
      <c r="M198" s="55">
        <v>0</v>
      </c>
      <c r="N198" s="61" t="s">
        <v>1</v>
      </c>
      <c r="O198" s="55">
        <v>0</v>
      </c>
      <c r="P198" s="59" t="s">
        <v>1</v>
      </c>
      <c r="Q198" s="55">
        <v>0</v>
      </c>
      <c r="R198" s="59" t="s">
        <v>1</v>
      </c>
      <c r="S198" s="55">
        <v>0</v>
      </c>
      <c r="T198" s="57">
        <v>2</v>
      </c>
    </row>
    <row r="199" spans="1:21" ht="24.9" customHeight="1" x14ac:dyDescent="0.3">
      <c r="A199" s="106" t="s">
        <v>1721</v>
      </c>
      <c r="B199" s="106" t="s">
        <v>1</v>
      </c>
      <c r="C199" s="106"/>
      <c r="D199" s="106"/>
      <c r="E199" s="61" t="s">
        <v>36</v>
      </c>
      <c r="F199" s="64">
        <v>5.2769656299722554</v>
      </c>
      <c r="G199" s="57" t="s">
        <v>1</v>
      </c>
      <c r="H199" s="57" t="s">
        <v>1</v>
      </c>
      <c r="I199" s="67">
        <v>5</v>
      </c>
      <c r="J199" s="59" t="s">
        <v>48</v>
      </c>
      <c r="K199" s="55">
        <v>52.769656299722556</v>
      </c>
      <c r="L199" s="61" t="s">
        <v>1</v>
      </c>
      <c r="M199" s="55">
        <v>0</v>
      </c>
      <c r="N199" s="61" t="s">
        <v>1</v>
      </c>
      <c r="O199" s="55">
        <v>0</v>
      </c>
      <c r="P199" s="59" t="s">
        <v>1</v>
      </c>
      <c r="Q199" s="55">
        <v>0</v>
      </c>
      <c r="R199" s="59" t="s">
        <v>1</v>
      </c>
      <c r="S199" s="55">
        <v>0</v>
      </c>
      <c r="T199" s="57">
        <v>2</v>
      </c>
    </row>
    <row r="200" spans="1:21" ht="25.3" customHeight="1" x14ac:dyDescent="0.3">
      <c r="A200" s="106" t="s">
        <v>1721</v>
      </c>
      <c r="B200" s="106" t="s">
        <v>1</v>
      </c>
      <c r="C200" s="106"/>
      <c r="D200" s="106"/>
      <c r="E200" s="61" t="s">
        <v>37</v>
      </c>
      <c r="F200" s="64">
        <v>2.1952409792152352</v>
      </c>
      <c r="G200" s="57" t="s">
        <v>1</v>
      </c>
      <c r="H200" s="57" t="s">
        <v>1</v>
      </c>
      <c r="I200" s="67">
        <v>4</v>
      </c>
      <c r="J200" s="59" t="s">
        <v>48</v>
      </c>
      <c r="K200" s="55">
        <v>17.561927833721882</v>
      </c>
      <c r="L200" s="61" t="s">
        <v>1</v>
      </c>
      <c r="M200" s="55">
        <v>0</v>
      </c>
      <c r="N200" s="61" t="s">
        <v>1</v>
      </c>
      <c r="O200" s="55">
        <v>0</v>
      </c>
      <c r="P200" s="59" t="s">
        <v>1</v>
      </c>
      <c r="Q200" s="55">
        <v>0</v>
      </c>
      <c r="R200" s="59" t="s">
        <v>1</v>
      </c>
      <c r="S200" s="55">
        <v>0</v>
      </c>
      <c r="T200" s="57">
        <v>2</v>
      </c>
    </row>
    <row r="201" spans="1:21" ht="25.3" customHeight="1" x14ac:dyDescent="0.3">
      <c r="A201" s="106" t="s">
        <v>1721</v>
      </c>
      <c r="B201" s="106" t="s">
        <v>1</v>
      </c>
      <c r="C201" s="106"/>
      <c r="D201" s="106"/>
      <c r="E201" s="61" t="s">
        <v>38</v>
      </c>
      <c r="F201" s="64">
        <v>17.809746156112869</v>
      </c>
      <c r="G201" s="57" t="s">
        <v>1</v>
      </c>
      <c r="H201" s="57" t="s">
        <v>1</v>
      </c>
      <c r="I201" s="67">
        <v>1</v>
      </c>
      <c r="J201" s="59" t="s">
        <v>49</v>
      </c>
      <c r="K201" s="55">
        <v>35.619492312225738</v>
      </c>
      <c r="L201" s="61" t="s">
        <v>1</v>
      </c>
      <c r="M201" s="55">
        <v>0</v>
      </c>
      <c r="N201" s="61" t="s">
        <v>1</v>
      </c>
      <c r="O201" s="55">
        <v>0</v>
      </c>
      <c r="P201" s="59" t="s">
        <v>55</v>
      </c>
      <c r="Q201" s="55">
        <v>35.619492312225738</v>
      </c>
      <c r="R201" s="59" t="s">
        <v>1</v>
      </c>
      <c r="S201" s="55">
        <v>0</v>
      </c>
      <c r="T201" s="57">
        <v>2</v>
      </c>
    </row>
    <row r="202" spans="1:21" ht="25.3" customHeight="1" x14ac:dyDescent="0.3">
      <c r="A202" s="106" t="s">
        <v>1721</v>
      </c>
      <c r="B202" s="106" t="s">
        <v>1</v>
      </c>
      <c r="C202" s="106"/>
      <c r="D202" s="106"/>
      <c r="E202" s="61" t="s">
        <v>39</v>
      </c>
      <c r="F202" s="64">
        <v>14.217660737604458</v>
      </c>
      <c r="G202" s="57">
        <v>13.399822222222223</v>
      </c>
      <c r="H202" s="57" t="s">
        <v>1</v>
      </c>
      <c r="I202" s="67">
        <v>7.67</v>
      </c>
      <c r="J202" s="59" t="s">
        <v>47</v>
      </c>
      <c r="K202" s="55">
        <v>218.09891571485238</v>
      </c>
      <c r="L202" s="59" t="s">
        <v>47</v>
      </c>
      <c r="M202" s="55">
        <v>26.799644444444446</v>
      </c>
      <c r="N202" s="61" t="s">
        <v>1</v>
      </c>
      <c r="O202" s="55">
        <v>0</v>
      </c>
      <c r="P202" s="59" t="s">
        <v>54</v>
      </c>
      <c r="Q202" s="55">
        <v>28.435321475208916</v>
      </c>
      <c r="R202" s="59" t="s">
        <v>1</v>
      </c>
      <c r="S202" s="55">
        <v>0</v>
      </c>
      <c r="T202" s="57">
        <v>2</v>
      </c>
    </row>
    <row r="203" spans="1:21" ht="24.9" customHeight="1" x14ac:dyDescent="0.3">
      <c r="A203" s="106" t="s">
        <v>1721</v>
      </c>
      <c r="B203" s="106" t="s">
        <v>1</v>
      </c>
      <c r="C203" s="106"/>
      <c r="D203" s="106"/>
      <c r="E203" s="61" t="s">
        <v>40</v>
      </c>
      <c r="F203" s="64">
        <v>27.279999999999969</v>
      </c>
      <c r="G203" s="57">
        <v>78.41884444444446</v>
      </c>
      <c r="H203" s="57" t="s">
        <v>1</v>
      </c>
      <c r="I203" s="67">
        <v>7.67</v>
      </c>
      <c r="J203" s="59" t="s">
        <v>48</v>
      </c>
      <c r="K203" s="55">
        <v>418.47519999999952</v>
      </c>
      <c r="L203" s="59" t="s">
        <v>48</v>
      </c>
      <c r="M203" s="55">
        <v>156.83768888888892</v>
      </c>
      <c r="N203" s="61" t="s">
        <v>1</v>
      </c>
      <c r="O203" s="55">
        <v>0</v>
      </c>
      <c r="P203" s="59" t="s">
        <v>1</v>
      </c>
      <c r="Q203" s="55">
        <v>0</v>
      </c>
      <c r="R203" s="59" t="s">
        <v>1</v>
      </c>
      <c r="S203" s="55">
        <v>0</v>
      </c>
      <c r="T203" s="57">
        <v>2</v>
      </c>
    </row>
    <row r="204" spans="1:21" ht="24.9" customHeight="1" x14ac:dyDescent="0.3">
      <c r="A204" s="106" t="s">
        <v>1721</v>
      </c>
      <c r="B204" s="106" t="s">
        <v>1</v>
      </c>
      <c r="C204" s="106"/>
      <c r="D204" s="106"/>
      <c r="E204" s="61" t="s">
        <v>41</v>
      </c>
      <c r="F204" s="64">
        <v>10.965854518861144</v>
      </c>
      <c r="G204" s="57" t="s">
        <v>1</v>
      </c>
      <c r="H204" s="57" t="s">
        <v>1</v>
      </c>
      <c r="I204" s="67">
        <v>2</v>
      </c>
      <c r="J204" s="59" t="s">
        <v>48</v>
      </c>
      <c r="K204" s="55">
        <v>43.863418075444578</v>
      </c>
      <c r="L204" s="61" t="s">
        <v>1</v>
      </c>
      <c r="M204" s="55">
        <v>0</v>
      </c>
      <c r="N204" s="61" t="s">
        <v>1</v>
      </c>
      <c r="O204" s="55">
        <v>0</v>
      </c>
      <c r="P204" s="59" t="s">
        <v>1</v>
      </c>
      <c r="Q204" s="55">
        <v>0</v>
      </c>
      <c r="R204" s="59" t="s">
        <v>1</v>
      </c>
      <c r="S204" s="55">
        <v>0</v>
      </c>
      <c r="T204" s="57">
        <v>2</v>
      </c>
    </row>
    <row r="205" spans="1:21" ht="24.9" customHeight="1" x14ac:dyDescent="0.3">
      <c r="A205" s="106" t="s">
        <v>1721</v>
      </c>
      <c r="B205" s="106" t="s">
        <v>1</v>
      </c>
      <c r="C205" s="106"/>
      <c r="D205" s="106"/>
      <c r="E205" s="61" t="s">
        <v>42</v>
      </c>
      <c r="F205" s="57" t="s">
        <v>1</v>
      </c>
      <c r="G205" s="57" t="s">
        <v>1</v>
      </c>
      <c r="H205" s="57" t="s">
        <v>1</v>
      </c>
      <c r="I205" s="67">
        <v>7.67</v>
      </c>
      <c r="J205" s="59" t="s">
        <v>47</v>
      </c>
      <c r="K205" s="55">
        <v>0</v>
      </c>
      <c r="L205" s="59" t="s">
        <v>47</v>
      </c>
      <c r="M205" s="55">
        <v>0</v>
      </c>
      <c r="N205" s="61" t="s">
        <v>1</v>
      </c>
      <c r="O205" s="55">
        <v>0</v>
      </c>
      <c r="P205" s="59" t="s">
        <v>54</v>
      </c>
      <c r="Q205" s="55">
        <v>0</v>
      </c>
      <c r="R205" s="59" t="s">
        <v>1</v>
      </c>
      <c r="S205" s="55">
        <v>0</v>
      </c>
      <c r="T205" s="57">
        <v>2</v>
      </c>
    </row>
    <row r="206" spans="1:21" ht="24.9" customHeight="1" x14ac:dyDescent="0.3">
      <c r="A206" s="106" t="s">
        <v>1721</v>
      </c>
      <c r="B206" s="106" t="s">
        <v>1</v>
      </c>
      <c r="C206" s="106"/>
      <c r="D206" s="106"/>
      <c r="E206" s="61" t="s">
        <v>43</v>
      </c>
      <c r="F206" s="64">
        <v>26.837998777648057</v>
      </c>
      <c r="G206" s="57">
        <v>246.36444444444444</v>
      </c>
      <c r="H206" s="57" t="s">
        <v>1</v>
      </c>
      <c r="I206" s="67">
        <v>8.67</v>
      </c>
      <c r="J206" s="59" t="s">
        <v>47</v>
      </c>
      <c r="K206" s="55">
        <v>465.37089880441732</v>
      </c>
      <c r="L206" s="61" t="s">
        <v>56</v>
      </c>
      <c r="M206" s="55">
        <v>492.72888888888889</v>
      </c>
      <c r="N206" s="61" t="s">
        <v>1</v>
      </c>
      <c r="O206" s="55">
        <v>0</v>
      </c>
      <c r="P206" s="59" t="s">
        <v>52</v>
      </c>
      <c r="Q206" s="55">
        <v>53.675997555296114</v>
      </c>
      <c r="R206" s="59" t="s">
        <v>1</v>
      </c>
      <c r="S206" s="55">
        <v>0</v>
      </c>
      <c r="T206" s="57">
        <v>2</v>
      </c>
    </row>
    <row r="207" spans="1:21" ht="24.9" customHeight="1" x14ac:dyDescent="0.3">
      <c r="A207" s="106" t="s">
        <v>1721</v>
      </c>
      <c r="B207" s="106" t="s">
        <v>1</v>
      </c>
      <c r="C207" s="106"/>
      <c r="D207" s="106"/>
      <c r="E207" s="61" t="s">
        <v>44</v>
      </c>
      <c r="F207" s="64">
        <v>19.044327404271158</v>
      </c>
      <c r="G207" s="57">
        <v>27.596444444444444</v>
      </c>
      <c r="H207" s="57" t="s">
        <v>1</v>
      </c>
      <c r="I207" s="67">
        <v>7.67</v>
      </c>
      <c r="J207" s="59" t="s">
        <v>47</v>
      </c>
      <c r="K207" s="55">
        <v>292.13998238151959</v>
      </c>
      <c r="L207" s="59" t="s">
        <v>47</v>
      </c>
      <c r="M207" s="55">
        <v>55.192888888888888</v>
      </c>
      <c r="N207" s="61" t="s">
        <v>1</v>
      </c>
      <c r="O207" s="55">
        <v>0</v>
      </c>
      <c r="P207" s="59" t="s">
        <v>54</v>
      </c>
      <c r="Q207" s="55">
        <v>38.088654808542316</v>
      </c>
      <c r="R207" s="59" t="s">
        <v>1</v>
      </c>
      <c r="S207" s="55">
        <v>0</v>
      </c>
      <c r="T207" s="57">
        <v>2</v>
      </c>
    </row>
    <row r="208" spans="1:21" ht="24.9" customHeight="1" x14ac:dyDescent="0.3">
      <c r="A208" s="106" t="s">
        <v>1721</v>
      </c>
      <c r="B208" s="106" t="s">
        <v>1</v>
      </c>
      <c r="C208" s="106"/>
      <c r="D208" s="106"/>
      <c r="E208" s="61" t="s">
        <v>57</v>
      </c>
      <c r="F208" s="57" t="s">
        <v>1</v>
      </c>
      <c r="G208" s="57" t="s">
        <v>1</v>
      </c>
      <c r="H208" s="57" t="s">
        <v>1</v>
      </c>
      <c r="I208" s="67">
        <v>7.67</v>
      </c>
      <c r="J208" s="59" t="s">
        <v>47</v>
      </c>
      <c r="K208" s="55">
        <v>0</v>
      </c>
      <c r="L208" s="59" t="s">
        <v>47</v>
      </c>
      <c r="M208" s="55">
        <v>0</v>
      </c>
      <c r="N208" s="61" t="s">
        <v>1</v>
      </c>
      <c r="O208" s="55">
        <v>0</v>
      </c>
      <c r="P208" s="59" t="s">
        <v>54</v>
      </c>
      <c r="Q208" s="55">
        <v>0</v>
      </c>
      <c r="R208" s="59" t="s">
        <v>1</v>
      </c>
      <c r="S208" s="55">
        <v>0</v>
      </c>
      <c r="T208" s="57">
        <v>2</v>
      </c>
    </row>
    <row r="209" spans="1:20" ht="24.9" customHeight="1" x14ac:dyDescent="0.3">
      <c r="A209" s="106" t="s">
        <v>1721</v>
      </c>
      <c r="B209" s="106" t="s">
        <v>1</v>
      </c>
      <c r="C209" s="106"/>
      <c r="D209" s="106"/>
      <c r="E209" s="61" t="s">
        <v>58</v>
      </c>
      <c r="F209" s="64">
        <v>39.310994070937859</v>
      </c>
      <c r="G209" s="57">
        <v>121.88373333333332</v>
      </c>
      <c r="H209" s="57" t="s">
        <v>1</v>
      </c>
      <c r="I209" s="67">
        <v>8.67</v>
      </c>
      <c r="J209" s="59" t="s">
        <v>47</v>
      </c>
      <c r="K209" s="55">
        <v>681.65263719006248</v>
      </c>
      <c r="L209" s="61" t="s">
        <v>56</v>
      </c>
      <c r="M209" s="55">
        <v>243.76746666666665</v>
      </c>
      <c r="N209" s="61" t="s">
        <v>1</v>
      </c>
      <c r="O209" s="55">
        <v>0</v>
      </c>
      <c r="P209" s="59" t="s">
        <v>52</v>
      </c>
      <c r="Q209" s="55">
        <v>78.621988141875718</v>
      </c>
      <c r="R209" s="59" t="s">
        <v>1</v>
      </c>
      <c r="S209" s="55">
        <v>0</v>
      </c>
      <c r="T209" s="57">
        <v>2</v>
      </c>
    </row>
    <row r="210" spans="1:20" ht="24.9" customHeight="1" x14ac:dyDescent="0.3">
      <c r="A210" s="106" t="s">
        <v>1721</v>
      </c>
      <c r="B210" s="106" t="s">
        <v>1</v>
      </c>
      <c r="C210" s="106"/>
      <c r="D210" s="106"/>
      <c r="E210" s="61" t="s">
        <v>59</v>
      </c>
      <c r="F210" s="64">
        <v>5.5199999999999978</v>
      </c>
      <c r="G210" s="57" t="s">
        <v>1</v>
      </c>
      <c r="H210" s="57" t="s">
        <v>1</v>
      </c>
      <c r="I210" s="67">
        <v>2</v>
      </c>
      <c r="J210" s="59" t="s">
        <v>47</v>
      </c>
      <c r="K210" s="55">
        <v>22.079999999999991</v>
      </c>
      <c r="L210" s="61" t="s">
        <v>1</v>
      </c>
      <c r="M210" s="55">
        <v>0</v>
      </c>
      <c r="N210" s="61" t="s">
        <v>1</v>
      </c>
      <c r="O210" s="55">
        <v>0</v>
      </c>
      <c r="P210" s="59" t="s">
        <v>54</v>
      </c>
      <c r="Q210" s="55">
        <v>11.039999999999996</v>
      </c>
      <c r="R210" s="59" t="s">
        <v>1</v>
      </c>
      <c r="S210" s="55">
        <v>0</v>
      </c>
      <c r="T210" s="57">
        <v>2</v>
      </c>
    </row>
    <row r="211" spans="1:20" ht="24.9" customHeight="1" x14ac:dyDescent="0.3">
      <c r="A211" s="106" t="s">
        <v>1721</v>
      </c>
      <c r="B211" s="106" t="s">
        <v>1</v>
      </c>
      <c r="C211" s="106"/>
      <c r="D211" s="106"/>
      <c r="E211" s="61" t="s">
        <v>61</v>
      </c>
      <c r="F211" s="64">
        <v>23.844327404271159</v>
      </c>
      <c r="G211" s="57">
        <v>22.480355555555519</v>
      </c>
      <c r="H211" s="57" t="s">
        <v>1</v>
      </c>
      <c r="I211" s="67">
        <v>7.67</v>
      </c>
      <c r="J211" s="59" t="s">
        <v>47</v>
      </c>
      <c r="K211" s="55">
        <v>365.77198238151959</v>
      </c>
      <c r="L211" s="59" t="s">
        <v>47</v>
      </c>
      <c r="M211" s="55">
        <v>44.960711111111038</v>
      </c>
      <c r="N211" s="61" t="s">
        <v>1</v>
      </c>
      <c r="O211" s="55">
        <v>0</v>
      </c>
      <c r="P211" s="59" t="s">
        <v>54</v>
      </c>
      <c r="Q211" s="55">
        <v>47.688654808542317</v>
      </c>
      <c r="R211" s="59" t="s">
        <v>1</v>
      </c>
      <c r="S211" s="55">
        <v>0</v>
      </c>
      <c r="T211" s="57">
        <v>2</v>
      </c>
    </row>
    <row r="212" spans="1:20" ht="24.9" customHeight="1" x14ac:dyDescent="0.3">
      <c r="A212" s="106" t="s">
        <v>1721</v>
      </c>
      <c r="B212" s="106" t="s">
        <v>1</v>
      </c>
      <c r="C212" s="106"/>
      <c r="D212" s="106"/>
      <c r="E212" s="61" t="s">
        <v>63</v>
      </c>
      <c r="F212" s="64">
        <v>7.7599999999999971</v>
      </c>
      <c r="G212" s="57" t="s">
        <v>1</v>
      </c>
      <c r="H212" s="57" t="s">
        <v>1</v>
      </c>
      <c r="I212" s="67">
        <v>1</v>
      </c>
      <c r="J212" s="59" t="s">
        <v>1</v>
      </c>
      <c r="K212" s="55">
        <v>0</v>
      </c>
      <c r="L212" s="61" t="s">
        <v>1</v>
      </c>
      <c r="M212" s="55">
        <v>0</v>
      </c>
      <c r="N212" s="61" t="s">
        <v>1</v>
      </c>
      <c r="O212" s="55">
        <v>0</v>
      </c>
      <c r="P212" s="59" t="s">
        <v>51</v>
      </c>
      <c r="Q212" s="55">
        <v>15.519999999999994</v>
      </c>
      <c r="R212" s="59" t="s">
        <v>1</v>
      </c>
      <c r="S212" s="55">
        <v>0</v>
      </c>
      <c r="T212" s="57">
        <v>2</v>
      </c>
    </row>
    <row r="213" spans="1:20" ht="24.9" customHeight="1" x14ac:dyDescent="0.3">
      <c r="A213" s="106" t="s">
        <v>1721</v>
      </c>
      <c r="B213" s="106" t="s">
        <v>1</v>
      </c>
      <c r="C213" s="106"/>
      <c r="D213" s="106"/>
      <c r="E213" s="61" t="s">
        <v>64</v>
      </c>
      <c r="F213" s="57" t="s">
        <v>1</v>
      </c>
      <c r="G213" s="57" t="s">
        <v>1</v>
      </c>
      <c r="H213" s="57" t="s">
        <v>1</v>
      </c>
      <c r="I213" s="67">
        <v>7.67</v>
      </c>
      <c r="J213" s="59" t="s">
        <v>47</v>
      </c>
      <c r="K213" s="55">
        <v>0</v>
      </c>
      <c r="L213" s="59" t="s">
        <v>47</v>
      </c>
      <c r="M213" s="55">
        <v>0</v>
      </c>
      <c r="N213" s="61" t="s">
        <v>1</v>
      </c>
      <c r="O213" s="55">
        <v>0</v>
      </c>
      <c r="P213" s="59" t="s">
        <v>54</v>
      </c>
      <c r="Q213" s="55">
        <v>0</v>
      </c>
      <c r="R213" s="59" t="s">
        <v>1</v>
      </c>
      <c r="S213" s="55">
        <v>0</v>
      </c>
      <c r="T213" s="57">
        <v>2</v>
      </c>
    </row>
    <row r="214" spans="1:20" ht="24.9" customHeight="1" x14ac:dyDescent="0.3">
      <c r="A214" s="106" t="s">
        <v>1721</v>
      </c>
      <c r="B214" s="106" t="s">
        <v>1</v>
      </c>
      <c r="C214" s="106"/>
      <c r="D214" s="106"/>
      <c r="E214" s="61" t="s">
        <v>65</v>
      </c>
      <c r="F214" s="64">
        <v>50.991068144440362</v>
      </c>
      <c r="G214" s="57">
        <v>157.67608888888887</v>
      </c>
      <c r="H214" s="57" t="s">
        <v>1</v>
      </c>
      <c r="I214" s="67">
        <v>8.67</v>
      </c>
      <c r="J214" s="59" t="s">
        <v>47</v>
      </c>
      <c r="K214" s="55">
        <v>884.18512162459592</v>
      </c>
      <c r="L214" s="61" t="s">
        <v>56</v>
      </c>
      <c r="M214" s="55">
        <v>315.35217777777774</v>
      </c>
      <c r="N214" s="61" t="s">
        <v>1</v>
      </c>
      <c r="O214" s="55">
        <v>0</v>
      </c>
      <c r="P214" s="59" t="s">
        <v>52</v>
      </c>
      <c r="Q214" s="55">
        <v>101.98213628888072</v>
      </c>
      <c r="R214" s="59" t="s">
        <v>1</v>
      </c>
      <c r="S214" s="55">
        <v>0</v>
      </c>
      <c r="T214" s="57">
        <v>2</v>
      </c>
    </row>
    <row r="215" spans="1:20" ht="24.9" customHeight="1" x14ac:dyDescent="0.3">
      <c r="A215" s="106" t="s">
        <v>1721</v>
      </c>
      <c r="B215" s="106" t="s">
        <v>1</v>
      </c>
      <c r="C215" s="106"/>
      <c r="D215" s="106"/>
      <c r="E215" s="61" t="s">
        <v>66</v>
      </c>
      <c r="F215" s="64">
        <v>5.813333333333337</v>
      </c>
      <c r="G215" s="57" t="s">
        <v>1</v>
      </c>
      <c r="H215" s="57" t="s">
        <v>1</v>
      </c>
      <c r="I215" s="67">
        <v>2</v>
      </c>
      <c r="J215" s="59" t="s">
        <v>47</v>
      </c>
      <c r="K215" s="55">
        <v>23.253333333333348</v>
      </c>
      <c r="L215" s="61" t="s">
        <v>1</v>
      </c>
      <c r="M215" s="55">
        <v>0</v>
      </c>
      <c r="N215" s="61" t="s">
        <v>1</v>
      </c>
      <c r="O215" s="55">
        <v>0</v>
      </c>
      <c r="P215" s="59" t="s">
        <v>54</v>
      </c>
      <c r="Q215" s="55">
        <v>11.626666666666674</v>
      </c>
      <c r="R215" s="59" t="s">
        <v>1</v>
      </c>
      <c r="S215" s="55">
        <v>0</v>
      </c>
      <c r="T215" s="57">
        <v>2</v>
      </c>
    </row>
    <row r="216" spans="1:20" ht="24.9" customHeight="1" x14ac:dyDescent="0.3">
      <c r="A216" s="106" t="s">
        <v>1721</v>
      </c>
      <c r="B216" s="106" t="s">
        <v>1</v>
      </c>
      <c r="C216" s="106"/>
      <c r="D216" s="106"/>
      <c r="E216" s="61" t="s">
        <v>68</v>
      </c>
      <c r="F216" s="64">
        <v>22.510994070937858</v>
      </c>
      <c r="G216" s="57">
        <v>31.39662222222222</v>
      </c>
      <c r="H216" s="57" t="s">
        <v>1</v>
      </c>
      <c r="I216" s="67">
        <v>7.67</v>
      </c>
      <c r="J216" s="59" t="s">
        <v>47</v>
      </c>
      <c r="K216" s="55">
        <v>345.31864904818673</v>
      </c>
      <c r="L216" s="59" t="s">
        <v>47</v>
      </c>
      <c r="M216" s="55">
        <v>62.79324444444444</v>
      </c>
      <c r="N216" s="61" t="s">
        <v>1</v>
      </c>
      <c r="O216" s="55">
        <v>0</v>
      </c>
      <c r="P216" s="59" t="s">
        <v>54</v>
      </c>
      <c r="Q216" s="55">
        <v>45.021988141875717</v>
      </c>
      <c r="R216" s="59" t="s">
        <v>1</v>
      </c>
      <c r="S216" s="55">
        <v>0</v>
      </c>
      <c r="T216" s="57">
        <v>2</v>
      </c>
    </row>
    <row r="217" spans="1:20" ht="24.9" customHeight="1" x14ac:dyDescent="0.3">
      <c r="A217" s="106" t="s">
        <v>1721</v>
      </c>
      <c r="B217" s="106" t="s">
        <v>1</v>
      </c>
      <c r="C217" s="106"/>
      <c r="D217" s="106"/>
      <c r="E217" s="61" t="s">
        <v>69</v>
      </c>
      <c r="F217" s="64">
        <v>10.106666666666667</v>
      </c>
      <c r="G217" s="57" t="s">
        <v>1</v>
      </c>
      <c r="H217" s="57" t="s">
        <v>1</v>
      </c>
      <c r="I217" s="67">
        <v>1</v>
      </c>
      <c r="J217" s="59" t="s">
        <v>1</v>
      </c>
      <c r="K217" s="55">
        <v>0</v>
      </c>
      <c r="L217" s="61" t="s">
        <v>1</v>
      </c>
      <c r="M217" s="55">
        <v>0</v>
      </c>
      <c r="N217" s="61" t="s">
        <v>1</v>
      </c>
      <c r="O217" s="55">
        <v>0</v>
      </c>
      <c r="P217" s="59" t="s">
        <v>51</v>
      </c>
      <c r="Q217" s="55">
        <v>20.213333333333335</v>
      </c>
      <c r="R217" s="59" t="s">
        <v>1</v>
      </c>
      <c r="S217" s="55">
        <v>0</v>
      </c>
      <c r="T217" s="57">
        <v>2</v>
      </c>
    </row>
    <row r="218" spans="1:20" ht="24.9" customHeight="1" x14ac:dyDescent="0.3">
      <c r="A218" s="106" t="s">
        <v>1721</v>
      </c>
      <c r="B218" s="106" t="s">
        <v>1</v>
      </c>
      <c r="C218" s="106"/>
      <c r="D218" s="106"/>
      <c r="E218" s="61" t="s">
        <v>70</v>
      </c>
      <c r="F218" s="64">
        <v>27.279999999999969</v>
      </c>
      <c r="G218" s="57">
        <v>82.178844444444451</v>
      </c>
      <c r="H218" s="57" t="s">
        <v>1</v>
      </c>
      <c r="I218" s="67">
        <v>7.67</v>
      </c>
      <c r="J218" s="59" t="s">
        <v>48</v>
      </c>
      <c r="K218" s="55">
        <v>418.47519999999952</v>
      </c>
      <c r="L218" s="59" t="s">
        <v>48</v>
      </c>
      <c r="M218" s="55">
        <v>164.3576888888889</v>
      </c>
      <c r="N218" s="61" t="s">
        <v>1</v>
      </c>
      <c r="O218" s="55">
        <v>0</v>
      </c>
      <c r="P218" s="59" t="s">
        <v>1</v>
      </c>
      <c r="Q218" s="55">
        <v>0</v>
      </c>
      <c r="R218" s="59" t="s">
        <v>1</v>
      </c>
      <c r="S218" s="55">
        <v>0</v>
      </c>
      <c r="T218" s="57">
        <v>2</v>
      </c>
    </row>
    <row r="219" spans="1:20" ht="24.9" customHeight="1" x14ac:dyDescent="0.3">
      <c r="A219" s="106" t="s">
        <v>1721</v>
      </c>
      <c r="B219" s="106" t="s">
        <v>1</v>
      </c>
      <c r="C219" s="106"/>
      <c r="D219" s="106"/>
      <c r="E219" s="61" t="s">
        <v>71</v>
      </c>
      <c r="F219" s="64">
        <v>11.365854518861143</v>
      </c>
      <c r="G219" s="57" t="s">
        <v>1</v>
      </c>
      <c r="H219" s="57" t="s">
        <v>1</v>
      </c>
      <c r="I219" s="67">
        <v>2</v>
      </c>
      <c r="J219" s="59" t="s">
        <v>48</v>
      </c>
      <c r="K219" s="55">
        <v>45.463418075444572</v>
      </c>
      <c r="L219" s="61" t="s">
        <v>1</v>
      </c>
      <c r="M219" s="55">
        <v>0</v>
      </c>
      <c r="N219" s="61" t="s">
        <v>1</v>
      </c>
      <c r="O219" s="55">
        <v>0</v>
      </c>
      <c r="P219" s="59" t="s">
        <v>1</v>
      </c>
      <c r="Q219" s="55">
        <v>0</v>
      </c>
      <c r="R219" s="59" t="s">
        <v>1</v>
      </c>
      <c r="S219" s="55">
        <v>0</v>
      </c>
      <c r="T219" s="57">
        <v>2</v>
      </c>
    </row>
    <row r="220" spans="1:20" ht="24.9" customHeight="1" x14ac:dyDescent="0.3">
      <c r="A220" s="106" t="s">
        <v>1721</v>
      </c>
      <c r="B220" s="106" t="s">
        <v>1</v>
      </c>
      <c r="C220" s="106"/>
      <c r="D220" s="106"/>
      <c r="E220" s="61" t="s">
        <v>72</v>
      </c>
      <c r="F220" s="66">
        <v>1</v>
      </c>
      <c r="G220" s="57" t="s">
        <v>1</v>
      </c>
      <c r="H220" s="57" t="s">
        <v>1</v>
      </c>
      <c r="I220" s="67">
        <v>1</v>
      </c>
      <c r="J220" s="59" t="s">
        <v>1</v>
      </c>
      <c r="K220" s="55">
        <v>0</v>
      </c>
      <c r="L220" s="61" t="s">
        <v>1</v>
      </c>
      <c r="M220" s="55">
        <v>0</v>
      </c>
      <c r="N220" s="61" t="s">
        <v>1</v>
      </c>
      <c r="O220" s="55">
        <v>0</v>
      </c>
      <c r="P220" s="59" t="s">
        <v>1</v>
      </c>
      <c r="Q220" s="55">
        <v>0</v>
      </c>
      <c r="R220" s="61" t="s">
        <v>72</v>
      </c>
      <c r="S220" s="89">
        <v>2</v>
      </c>
      <c r="T220" s="57">
        <v>2</v>
      </c>
    </row>
    <row r="221" spans="1:20" ht="24.9" customHeight="1" x14ac:dyDescent="0.3">
      <c r="A221" s="106" t="s">
        <v>1721</v>
      </c>
      <c r="B221" s="106" t="s">
        <v>1</v>
      </c>
      <c r="C221" s="106"/>
      <c r="D221" s="106"/>
      <c r="E221" s="61" t="s">
        <v>73</v>
      </c>
      <c r="F221" s="66">
        <v>6</v>
      </c>
      <c r="G221" s="57" t="s">
        <v>1</v>
      </c>
      <c r="H221" s="57" t="s">
        <v>1</v>
      </c>
      <c r="I221" s="67">
        <v>6</v>
      </c>
      <c r="J221" s="59" t="s">
        <v>1</v>
      </c>
      <c r="K221" s="55">
        <v>0</v>
      </c>
      <c r="L221" s="61" t="s">
        <v>1</v>
      </c>
      <c r="M221" s="55">
        <v>0</v>
      </c>
      <c r="N221" s="61" t="s">
        <v>1</v>
      </c>
      <c r="O221" s="55">
        <v>0</v>
      </c>
      <c r="P221" s="59" t="s">
        <v>1</v>
      </c>
      <c r="Q221" s="55">
        <v>0</v>
      </c>
      <c r="R221" s="61" t="s">
        <v>73</v>
      </c>
      <c r="S221" s="89">
        <v>12</v>
      </c>
      <c r="T221" s="57">
        <v>2</v>
      </c>
    </row>
    <row r="222" spans="1:20" ht="24.9" customHeight="1" x14ac:dyDescent="0.3">
      <c r="A222" s="106" t="s">
        <v>1721</v>
      </c>
      <c r="B222" s="106" t="s">
        <v>1</v>
      </c>
      <c r="C222" s="106"/>
      <c r="D222" s="106"/>
      <c r="E222" s="61" t="s">
        <v>74</v>
      </c>
      <c r="F222" s="66">
        <v>1</v>
      </c>
      <c r="G222" s="57" t="s">
        <v>1</v>
      </c>
      <c r="H222" s="57" t="s">
        <v>1</v>
      </c>
      <c r="I222" s="67">
        <v>1</v>
      </c>
      <c r="J222" s="59" t="s">
        <v>1</v>
      </c>
      <c r="K222" s="55">
        <v>0</v>
      </c>
      <c r="L222" s="61" t="s">
        <v>1</v>
      </c>
      <c r="M222" s="55">
        <v>0</v>
      </c>
      <c r="N222" s="61" t="s">
        <v>1</v>
      </c>
      <c r="O222" s="55">
        <v>0</v>
      </c>
      <c r="P222" s="59" t="s">
        <v>1</v>
      </c>
      <c r="Q222" s="55">
        <v>0</v>
      </c>
      <c r="R222" s="61" t="s">
        <v>74</v>
      </c>
      <c r="S222" s="89">
        <v>2</v>
      </c>
      <c r="T222" s="57">
        <v>2</v>
      </c>
    </row>
    <row r="223" spans="1:20" ht="24.9" customHeight="1" x14ac:dyDescent="0.3">
      <c r="A223" s="106"/>
      <c r="B223" s="106" t="s">
        <v>1</v>
      </c>
      <c r="C223" s="106"/>
      <c r="D223" s="106"/>
      <c r="E223" s="61" t="s">
        <v>1</v>
      </c>
      <c r="F223" s="64" t="s">
        <v>1</v>
      </c>
      <c r="G223" s="57" t="s">
        <v>1</v>
      </c>
      <c r="H223" s="57" t="s">
        <v>1</v>
      </c>
      <c r="I223" s="90">
        <v>8.67</v>
      </c>
      <c r="J223" s="59" t="s">
        <v>1</v>
      </c>
      <c r="K223" s="55">
        <v>0</v>
      </c>
      <c r="L223" s="61" t="s">
        <v>1</v>
      </c>
      <c r="M223" s="55">
        <v>0</v>
      </c>
      <c r="N223" s="61" t="s">
        <v>1</v>
      </c>
      <c r="O223" s="55">
        <v>0</v>
      </c>
      <c r="P223" s="59" t="s">
        <v>1</v>
      </c>
      <c r="Q223" s="55">
        <v>0</v>
      </c>
      <c r="R223" s="59" t="s">
        <v>1</v>
      </c>
      <c r="S223" s="55">
        <v>0</v>
      </c>
      <c r="T223" s="57">
        <v>1</v>
      </c>
    </row>
    <row r="224" spans="1:20" ht="24.9" customHeight="1" x14ac:dyDescent="0.3">
      <c r="A224" s="106"/>
      <c r="B224" s="106" t="s">
        <v>1</v>
      </c>
      <c r="C224" s="106"/>
      <c r="D224" s="106"/>
      <c r="E224" s="61" t="s">
        <v>1</v>
      </c>
      <c r="F224" s="64" t="s">
        <v>1</v>
      </c>
      <c r="G224" s="57" t="s">
        <v>1</v>
      </c>
      <c r="H224" s="57" t="s">
        <v>1</v>
      </c>
      <c r="I224" s="90">
        <v>8.67</v>
      </c>
      <c r="J224" s="59" t="s">
        <v>1</v>
      </c>
      <c r="K224" s="55">
        <v>0</v>
      </c>
      <c r="L224" s="61" t="s">
        <v>1</v>
      </c>
      <c r="M224" s="55">
        <v>0</v>
      </c>
      <c r="N224" s="61" t="s">
        <v>1</v>
      </c>
      <c r="O224" s="55">
        <v>0</v>
      </c>
      <c r="P224" s="59" t="s">
        <v>1</v>
      </c>
      <c r="Q224" s="55">
        <v>0</v>
      </c>
      <c r="R224" s="59" t="s">
        <v>1</v>
      </c>
      <c r="S224" s="55">
        <v>0</v>
      </c>
      <c r="T224" s="57">
        <v>1</v>
      </c>
    </row>
    <row r="225" spans="1:21" ht="24.9" customHeight="1" x14ac:dyDescent="0.3">
      <c r="A225" s="106"/>
      <c r="B225" s="106" t="s">
        <v>1</v>
      </c>
      <c r="C225" s="106"/>
      <c r="D225" s="106"/>
      <c r="E225" s="61" t="s">
        <v>1585</v>
      </c>
      <c r="F225" s="64" t="s">
        <v>1</v>
      </c>
      <c r="G225" s="57" t="s">
        <v>1</v>
      </c>
      <c r="H225" s="57" t="s">
        <v>1</v>
      </c>
      <c r="I225" s="90">
        <v>8.67</v>
      </c>
      <c r="J225" s="59" t="s">
        <v>1</v>
      </c>
      <c r="K225" s="55">
        <v>0</v>
      </c>
      <c r="L225" s="61" t="s">
        <v>1</v>
      </c>
      <c r="M225" s="55">
        <v>0</v>
      </c>
      <c r="N225" s="61" t="s">
        <v>1</v>
      </c>
      <c r="O225" s="55">
        <v>0</v>
      </c>
      <c r="P225" s="59" t="s">
        <v>1</v>
      </c>
      <c r="Q225" s="55">
        <v>0</v>
      </c>
      <c r="R225" s="59" t="s">
        <v>1</v>
      </c>
      <c r="S225" s="55">
        <v>0</v>
      </c>
      <c r="T225" s="57">
        <v>1</v>
      </c>
      <c r="U225" s="57">
        <v>156</v>
      </c>
    </row>
  </sheetData>
  <printOptions gridLines="1"/>
  <pageMargins left="0.7" right="0.7" top="0.75" bottom="0.75" header="0.3" footer="0.3"/>
  <pageSetup scale="53" fitToHeight="2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37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5" sqref="A5"/>
    </sheetView>
  </sheetViews>
  <sheetFormatPr defaultColWidth="21.3828125" defaultRowHeight="12.45" x14ac:dyDescent="0.3"/>
  <cols>
    <col min="1" max="1" width="20.84375" style="57" customWidth="1"/>
    <col min="2" max="4" width="9.921875" style="53" customWidth="1"/>
    <col min="5" max="5" width="25.61328125" style="57" customWidth="1"/>
    <col min="6" max="6" width="7.921875" style="64" customWidth="1"/>
    <col min="7" max="7" width="8.61328125" style="57" bestFit="1" customWidth="1"/>
    <col min="8" max="8" width="8.61328125" style="57" customWidth="1"/>
    <col min="9" max="9" width="6.53515625" style="57" customWidth="1"/>
    <col min="10" max="10" width="22.84375" style="68" customWidth="1"/>
    <col min="11" max="11" width="10.61328125" style="57" customWidth="1"/>
    <col min="12" max="12" width="24.07421875" style="98" customWidth="1"/>
    <col min="13" max="13" width="8.3828125" style="57" customWidth="1"/>
    <col min="14" max="14" width="15.23046875" style="57" customWidth="1"/>
    <col min="15" max="15" width="8.15234375" style="57" customWidth="1"/>
    <col min="16" max="16" width="25.53515625" style="98" customWidth="1"/>
    <col min="17" max="17" width="8.53515625" style="57" customWidth="1"/>
    <col min="18" max="18" width="32" style="98" customWidth="1"/>
    <col min="19" max="19" width="6.3828125" style="57" customWidth="1"/>
    <col min="20" max="20" width="6.23046875" style="57" customWidth="1"/>
    <col min="21" max="21" width="2.53515625" style="57" customWidth="1"/>
    <col min="22" max="22" width="101.921875" style="57" bestFit="1" customWidth="1"/>
    <col min="23" max="28" width="2.53515625" style="57" customWidth="1"/>
    <col min="29" max="30" width="3.53515625" style="57" customWidth="1"/>
    <col min="31" max="32" width="21.3828125" style="57"/>
    <col min="33" max="33" width="18.4609375" style="69" bestFit="1" customWidth="1"/>
    <col min="34" max="34" width="21.3828125" style="57"/>
    <col min="35" max="37" width="10.61328125" style="98" customWidth="1"/>
    <col min="38" max="38" width="26" style="57" bestFit="1" customWidth="1"/>
    <col min="39" max="40" width="21.3828125" style="57"/>
    <col min="41" max="41" width="9.921875" style="57" customWidth="1"/>
    <col min="42" max="16384" width="21.3828125" style="57"/>
  </cols>
  <sheetData>
    <row r="1" spans="1:46" ht="13.85" customHeight="1" x14ac:dyDescent="0.3">
      <c r="A1" s="33" t="s">
        <v>9</v>
      </c>
      <c r="C1" s="52"/>
      <c r="D1" s="52"/>
      <c r="E1" s="54"/>
      <c r="F1" s="55"/>
      <c r="G1" s="54"/>
      <c r="H1" s="54"/>
      <c r="I1" s="54"/>
      <c r="J1" s="54"/>
      <c r="K1" s="54"/>
      <c r="L1" s="54"/>
      <c r="M1" s="54"/>
      <c r="N1" s="54"/>
      <c r="O1" s="58"/>
      <c r="AG1" s="59"/>
      <c r="AO1" s="33"/>
    </row>
    <row r="2" spans="1:46" ht="13.85" customHeight="1" x14ac:dyDescent="0.3">
      <c r="A2" s="57" t="s">
        <v>0</v>
      </c>
      <c r="B2" s="60">
        <v>43231</v>
      </c>
      <c r="E2" s="4" t="s">
        <v>1</v>
      </c>
      <c r="F2" s="55" t="s">
        <v>1</v>
      </c>
      <c r="G2" s="54"/>
      <c r="H2" s="54"/>
      <c r="I2" s="54"/>
      <c r="J2" s="54"/>
      <c r="K2" s="54"/>
      <c r="L2" s="54"/>
      <c r="M2" s="54"/>
      <c r="N2" s="54"/>
      <c r="O2" s="58"/>
      <c r="AG2" s="59"/>
    </row>
    <row r="3" spans="1:46" ht="13.85" customHeight="1" x14ac:dyDescent="0.35">
      <c r="A3" s="57" t="s">
        <v>10</v>
      </c>
      <c r="B3" s="60"/>
      <c r="E3" s="34" t="s">
        <v>91</v>
      </c>
      <c r="F3" s="6"/>
      <c r="G3" s="6"/>
      <c r="H3" s="6"/>
      <c r="I3" s="6"/>
      <c r="J3" s="56"/>
      <c r="M3" s="58" t="s">
        <v>1</v>
      </c>
      <c r="N3" s="58"/>
      <c r="O3" s="58"/>
      <c r="AG3" s="59"/>
    </row>
    <row r="4" spans="1:46" ht="13.85" customHeight="1" x14ac:dyDescent="0.3">
      <c r="A4" s="57" t="s">
        <v>11</v>
      </c>
      <c r="B4" s="60">
        <v>43213</v>
      </c>
      <c r="C4" s="53" t="s">
        <v>1</v>
      </c>
      <c r="E4" s="4" t="s">
        <v>1</v>
      </c>
      <c r="F4" s="5"/>
      <c r="G4" s="5"/>
      <c r="H4" s="5"/>
      <c r="I4" s="5"/>
      <c r="J4" s="53"/>
      <c r="L4" s="57"/>
      <c r="M4" s="61" t="s">
        <v>1</v>
      </c>
      <c r="N4" s="61"/>
      <c r="O4" s="61"/>
      <c r="P4" s="61" t="s">
        <v>1</v>
      </c>
      <c r="Q4" s="61">
        <v>0</v>
      </c>
      <c r="R4" s="61">
        <v>0</v>
      </c>
      <c r="S4" s="61">
        <v>0</v>
      </c>
      <c r="T4" s="58"/>
      <c r="U4" s="61"/>
      <c r="V4" s="58"/>
      <c r="W4" s="61"/>
      <c r="X4" s="61"/>
      <c r="Y4" s="61"/>
      <c r="AG4" s="57"/>
      <c r="AI4" s="57"/>
      <c r="AJ4" s="57"/>
      <c r="AK4" s="57"/>
    </row>
    <row r="5" spans="1:46" ht="13.85" customHeight="1" x14ac:dyDescent="0.3">
      <c r="E5" s="54"/>
      <c r="F5" s="55" t="s">
        <v>2</v>
      </c>
      <c r="G5" s="54" t="s">
        <v>4</v>
      </c>
      <c r="H5" s="54" t="s">
        <v>13</v>
      </c>
      <c r="I5" s="54" t="s">
        <v>12</v>
      </c>
      <c r="J5" s="56" t="s">
        <v>2</v>
      </c>
      <c r="K5" s="57" t="s">
        <v>3</v>
      </c>
      <c r="L5" s="57" t="s">
        <v>4</v>
      </c>
      <c r="M5" s="62" t="s">
        <v>3</v>
      </c>
      <c r="N5" s="62" t="s">
        <v>13</v>
      </c>
      <c r="O5" s="62" t="s">
        <v>3</v>
      </c>
      <c r="P5" s="62" t="s">
        <v>5</v>
      </c>
      <c r="Q5" s="62" t="s">
        <v>6</v>
      </c>
      <c r="R5" s="62" t="s">
        <v>7</v>
      </c>
      <c r="S5" s="62" t="s">
        <v>8</v>
      </c>
      <c r="T5" s="58"/>
      <c r="U5" s="61"/>
      <c r="V5" s="58"/>
      <c r="W5" s="61"/>
      <c r="X5" s="61"/>
      <c r="Y5" s="61"/>
      <c r="AG5" s="54"/>
      <c r="AI5" s="57"/>
      <c r="AJ5" s="57"/>
      <c r="AK5" s="57"/>
    </row>
    <row r="6" spans="1:46" ht="13.85" customHeight="1" x14ac:dyDescent="0.3">
      <c r="A6" s="99" t="s">
        <v>24</v>
      </c>
      <c r="B6" s="63" t="s">
        <v>23</v>
      </c>
      <c r="C6" s="63" t="s">
        <v>25</v>
      </c>
      <c r="D6" s="63" t="s">
        <v>26</v>
      </c>
      <c r="E6" s="5" t="s">
        <v>27</v>
      </c>
      <c r="F6" s="3">
        <v>0</v>
      </c>
      <c r="G6" s="3">
        <v>0</v>
      </c>
      <c r="H6" s="3"/>
      <c r="I6" s="2">
        <v>0</v>
      </c>
      <c r="J6" s="56" t="s">
        <v>1</v>
      </c>
      <c r="K6" s="55">
        <v>0</v>
      </c>
      <c r="L6" s="59" t="s">
        <v>1</v>
      </c>
      <c r="M6" s="55">
        <v>0</v>
      </c>
      <c r="N6" s="55"/>
      <c r="O6" s="55"/>
      <c r="P6" s="59" t="s">
        <v>1</v>
      </c>
      <c r="Q6" s="55">
        <v>0</v>
      </c>
      <c r="R6" s="59" t="s">
        <v>1</v>
      </c>
      <c r="S6" s="55">
        <v>0</v>
      </c>
      <c r="T6" s="54"/>
      <c r="U6" s="54"/>
      <c r="V6" s="54"/>
      <c r="W6" s="54"/>
      <c r="X6" s="54"/>
      <c r="Y6" s="54"/>
      <c r="Z6" s="54"/>
      <c r="AA6" s="54"/>
      <c r="AG6" s="59"/>
      <c r="AI6" s="59"/>
      <c r="AJ6" s="59"/>
      <c r="AK6" s="59"/>
      <c r="AO6" s="99"/>
    </row>
    <row r="7" spans="1:46" ht="13.85" customHeight="1" x14ac:dyDescent="0.3">
      <c r="A7" s="99"/>
      <c r="B7" s="63" t="s">
        <v>1</v>
      </c>
      <c r="C7" s="63"/>
      <c r="D7" s="63"/>
      <c r="E7" s="61" t="s">
        <v>1</v>
      </c>
      <c r="F7" s="64" t="s">
        <v>1</v>
      </c>
      <c r="G7" s="57" t="s">
        <v>1</v>
      </c>
      <c r="H7" s="57" t="s">
        <v>1</v>
      </c>
      <c r="I7" s="99">
        <v>9</v>
      </c>
      <c r="J7" s="56" t="s">
        <v>1</v>
      </c>
      <c r="K7" s="32">
        <v>0</v>
      </c>
      <c r="L7" s="31" t="s">
        <v>1</v>
      </c>
      <c r="M7" s="32">
        <v>0</v>
      </c>
      <c r="N7" s="61" t="s">
        <v>1</v>
      </c>
      <c r="O7" s="32">
        <v>0</v>
      </c>
      <c r="P7" s="59" t="s">
        <v>1</v>
      </c>
      <c r="Q7" s="32">
        <v>0</v>
      </c>
      <c r="R7" s="30" t="s">
        <v>1</v>
      </c>
      <c r="S7" s="32">
        <v>0</v>
      </c>
      <c r="T7" s="57">
        <v>1</v>
      </c>
      <c r="V7" s="28"/>
      <c r="AG7" s="59"/>
      <c r="AI7" s="61"/>
      <c r="AJ7" s="61"/>
      <c r="AK7" s="61"/>
      <c r="AO7" s="99"/>
    </row>
    <row r="8" spans="1:46" ht="24.9" customHeight="1" x14ac:dyDescent="0.45">
      <c r="A8" s="27" t="s">
        <v>484</v>
      </c>
      <c r="B8" s="27"/>
      <c r="C8" s="63"/>
      <c r="D8" s="27" t="s">
        <v>488</v>
      </c>
      <c r="E8" s="42" t="s">
        <v>546</v>
      </c>
      <c r="F8" s="57">
        <v>0.01</v>
      </c>
      <c r="G8" s="57">
        <v>0.01</v>
      </c>
      <c r="H8" s="57" t="s">
        <v>1</v>
      </c>
      <c r="I8" s="99">
        <v>9</v>
      </c>
      <c r="J8" s="27" t="s">
        <v>611</v>
      </c>
      <c r="K8" s="32">
        <v>0.09</v>
      </c>
      <c r="L8" s="27" t="s">
        <v>621</v>
      </c>
      <c r="M8" s="32">
        <v>0.01</v>
      </c>
      <c r="N8" s="61" t="s">
        <v>1</v>
      </c>
      <c r="O8" s="32">
        <v>0</v>
      </c>
      <c r="P8" s="27" t="s">
        <v>609</v>
      </c>
      <c r="Q8" s="32">
        <v>0.01</v>
      </c>
      <c r="R8" s="30" t="s">
        <v>1</v>
      </c>
      <c r="S8" s="32">
        <v>0</v>
      </c>
      <c r="T8" s="57">
        <v>1</v>
      </c>
      <c r="V8" s="28"/>
      <c r="AG8" s="27"/>
      <c r="AI8" s="27"/>
      <c r="AJ8" s="61"/>
      <c r="AK8" s="27"/>
      <c r="AM8" s="27"/>
      <c r="AO8" s="99"/>
      <c r="AP8" s="27"/>
      <c r="AQ8" s="27"/>
      <c r="AR8" s="27"/>
      <c r="AS8" s="27"/>
      <c r="AT8" s="27"/>
    </row>
    <row r="9" spans="1:46" ht="24.9" customHeight="1" x14ac:dyDescent="0.45">
      <c r="A9" s="27" t="s">
        <v>484</v>
      </c>
      <c r="B9" s="27" t="s">
        <v>187</v>
      </c>
      <c r="C9" s="63"/>
      <c r="D9" s="27" t="s">
        <v>489</v>
      </c>
      <c r="E9" s="42" t="s">
        <v>547</v>
      </c>
      <c r="F9" s="57"/>
      <c r="I9" s="99">
        <v>11.5</v>
      </c>
      <c r="J9" s="27" t="s">
        <v>1</v>
      </c>
      <c r="K9" s="32">
        <v>0</v>
      </c>
      <c r="L9" s="27" t="s">
        <v>607</v>
      </c>
      <c r="M9" s="32">
        <v>0</v>
      </c>
      <c r="N9" s="31" t="s">
        <v>1</v>
      </c>
      <c r="O9" s="32">
        <v>0</v>
      </c>
      <c r="P9" s="27" t="s">
        <v>1</v>
      </c>
      <c r="Q9" s="32">
        <v>0</v>
      </c>
      <c r="R9" s="30" t="s">
        <v>1</v>
      </c>
      <c r="S9" s="32">
        <v>0</v>
      </c>
      <c r="T9" s="57">
        <v>1</v>
      </c>
      <c r="V9" s="28"/>
      <c r="AG9" s="27"/>
      <c r="AI9" s="27"/>
      <c r="AJ9" s="61"/>
      <c r="AK9" s="27"/>
      <c r="AM9" s="27"/>
      <c r="AO9" s="99"/>
      <c r="AP9" s="27"/>
      <c r="AQ9" s="27"/>
      <c r="AR9" s="27"/>
      <c r="AS9" s="27"/>
      <c r="AT9" s="27"/>
    </row>
    <row r="10" spans="1:46" ht="24.9" customHeight="1" x14ac:dyDescent="0.45">
      <c r="A10" s="27" t="s">
        <v>484</v>
      </c>
      <c r="B10" s="27" t="s">
        <v>187</v>
      </c>
      <c r="C10" s="63"/>
      <c r="D10" s="27" t="s">
        <v>489</v>
      </c>
      <c r="E10" s="42" t="s">
        <v>547</v>
      </c>
      <c r="F10" s="57"/>
      <c r="I10" s="99">
        <v>11.5</v>
      </c>
      <c r="J10" s="27" t="s">
        <v>1</v>
      </c>
      <c r="K10" s="32">
        <v>0</v>
      </c>
      <c r="L10" s="27" t="s">
        <v>607</v>
      </c>
      <c r="M10" s="32">
        <v>0</v>
      </c>
      <c r="N10" s="27" t="s">
        <v>605</v>
      </c>
      <c r="O10" s="32">
        <v>0</v>
      </c>
      <c r="P10" s="27" t="s">
        <v>1</v>
      </c>
      <c r="Q10" s="32">
        <v>0</v>
      </c>
      <c r="R10" s="30" t="s">
        <v>1</v>
      </c>
      <c r="S10" s="32">
        <v>0</v>
      </c>
      <c r="T10" s="57">
        <v>1</v>
      </c>
      <c r="V10" s="28"/>
      <c r="AG10" s="27"/>
      <c r="AI10" s="27"/>
      <c r="AJ10" s="61"/>
      <c r="AK10" s="27"/>
      <c r="AM10" s="27"/>
      <c r="AO10" s="99"/>
      <c r="AP10" s="27"/>
      <c r="AQ10" s="27"/>
      <c r="AR10" s="27"/>
      <c r="AS10" s="27"/>
      <c r="AT10" s="27"/>
    </row>
    <row r="11" spans="1:46" ht="24.9" customHeight="1" x14ac:dyDescent="0.45">
      <c r="A11" s="27" t="s">
        <v>484</v>
      </c>
      <c r="B11" s="27" t="s">
        <v>187</v>
      </c>
      <c r="C11" s="63"/>
      <c r="D11" s="27" t="s">
        <v>490</v>
      </c>
      <c r="E11" s="78" t="s">
        <v>548</v>
      </c>
      <c r="F11" s="57"/>
      <c r="H11" s="61">
        <v>185.12655802469132</v>
      </c>
      <c r="I11" s="99">
        <v>11.5</v>
      </c>
      <c r="J11" s="27" t="s">
        <v>1</v>
      </c>
      <c r="K11" s="32">
        <v>0</v>
      </c>
      <c r="L11" s="27" t="s">
        <v>607</v>
      </c>
      <c r="M11" s="32">
        <v>0</v>
      </c>
      <c r="N11" s="27" t="s">
        <v>606</v>
      </c>
      <c r="O11" s="32">
        <v>185.12655802469132</v>
      </c>
      <c r="P11" s="27" t="s">
        <v>610</v>
      </c>
      <c r="Q11" s="32">
        <v>0</v>
      </c>
      <c r="R11" s="30" t="s">
        <v>1</v>
      </c>
      <c r="S11" s="32">
        <v>0</v>
      </c>
      <c r="T11" s="57">
        <v>1</v>
      </c>
      <c r="V11" s="28"/>
      <c r="AG11" s="27"/>
      <c r="AI11" s="27"/>
      <c r="AJ11" s="61"/>
      <c r="AK11" s="27"/>
      <c r="AM11" s="27"/>
      <c r="AO11" s="99"/>
      <c r="AP11" s="27"/>
      <c r="AQ11" s="27"/>
      <c r="AR11" s="27"/>
      <c r="AS11" s="27"/>
      <c r="AT11" s="27"/>
    </row>
    <row r="12" spans="1:46" ht="24.9" customHeight="1" x14ac:dyDescent="0.45">
      <c r="A12" s="27" t="s">
        <v>484</v>
      </c>
      <c r="B12" s="27" t="s">
        <v>187</v>
      </c>
      <c r="C12" s="63"/>
      <c r="D12" s="27" t="s">
        <v>490</v>
      </c>
      <c r="E12" s="42" t="s">
        <v>549</v>
      </c>
      <c r="F12" s="57"/>
      <c r="H12" s="61"/>
      <c r="I12" s="99">
        <v>11.5</v>
      </c>
      <c r="J12" s="27" t="s">
        <v>1</v>
      </c>
      <c r="K12" s="32">
        <v>0</v>
      </c>
      <c r="L12" s="27" t="s">
        <v>1</v>
      </c>
      <c r="M12" s="32">
        <v>0</v>
      </c>
      <c r="N12" s="27" t="s">
        <v>1</v>
      </c>
      <c r="O12" s="32">
        <v>0</v>
      </c>
      <c r="P12" s="27" t="s">
        <v>1</v>
      </c>
      <c r="Q12" s="32">
        <v>0</v>
      </c>
      <c r="R12" s="30" t="s">
        <v>1</v>
      </c>
      <c r="S12" s="32">
        <v>0</v>
      </c>
      <c r="T12" s="57">
        <v>1</v>
      </c>
      <c r="V12" s="28"/>
      <c r="AG12" s="27"/>
      <c r="AI12" s="27"/>
      <c r="AJ12" s="61"/>
      <c r="AK12" s="27"/>
      <c r="AM12" s="27"/>
      <c r="AO12" s="99"/>
      <c r="AP12" s="27"/>
      <c r="AQ12" s="27"/>
      <c r="AR12" s="27"/>
      <c r="AS12" s="27"/>
      <c r="AT12" s="27"/>
    </row>
    <row r="13" spans="1:46" ht="24.9" customHeight="1" x14ac:dyDescent="0.45">
      <c r="A13" s="27" t="s">
        <v>484</v>
      </c>
      <c r="B13" s="27" t="s">
        <v>187</v>
      </c>
      <c r="C13" s="63"/>
      <c r="D13" s="27" t="s">
        <v>491</v>
      </c>
      <c r="E13" s="42" t="s">
        <v>550</v>
      </c>
      <c r="F13" s="57"/>
      <c r="H13" s="61"/>
      <c r="I13" s="99">
        <v>11.5</v>
      </c>
      <c r="J13" s="27" t="s">
        <v>1</v>
      </c>
      <c r="K13" s="32">
        <v>0</v>
      </c>
      <c r="L13" s="27" t="s">
        <v>1</v>
      </c>
      <c r="M13" s="32">
        <v>0</v>
      </c>
      <c r="N13" s="27" t="s">
        <v>1</v>
      </c>
      <c r="O13" s="32">
        <v>0</v>
      </c>
      <c r="P13" s="27" t="s">
        <v>1</v>
      </c>
      <c r="Q13" s="32">
        <v>0</v>
      </c>
      <c r="R13" s="30" t="s">
        <v>1</v>
      </c>
      <c r="S13" s="32">
        <v>0</v>
      </c>
      <c r="T13" s="57">
        <v>1</v>
      </c>
      <c r="V13" s="28"/>
      <c r="AG13" s="27"/>
      <c r="AI13" s="27"/>
      <c r="AJ13" s="61"/>
      <c r="AK13" s="27"/>
      <c r="AM13" s="27"/>
      <c r="AO13" s="99"/>
      <c r="AP13" s="27"/>
      <c r="AQ13" s="27"/>
      <c r="AR13" s="27"/>
      <c r="AS13" s="27"/>
      <c r="AT13" s="27"/>
    </row>
    <row r="14" spans="1:46" ht="24.9" customHeight="1" x14ac:dyDescent="0.45">
      <c r="A14" s="27" t="s">
        <v>485</v>
      </c>
      <c r="B14" s="27" t="s">
        <v>187</v>
      </c>
      <c r="C14" s="63"/>
      <c r="D14" s="27" t="s">
        <v>492</v>
      </c>
      <c r="E14" s="78" t="s">
        <v>551</v>
      </c>
      <c r="F14" s="57"/>
      <c r="H14" s="61">
        <v>439.41230617283929</v>
      </c>
      <c r="I14" s="99">
        <v>11.5</v>
      </c>
      <c r="J14" s="27" t="s">
        <v>1</v>
      </c>
      <c r="K14" s="32">
        <v>0</v>
      </c>
      <c r="L14" s="27" t="s">
        <v>607</v>
      </c>
      <c r="M14" s="32">
        <v>0</v>
      </c>
      <c r="N14" s="27" t="s">
        <v>606</v>
      </c>
      <c r="O14" s="32">
        <v>439.41230617283929</v>
      </c>
      <c r="P14" s="27" t="s">
        <v>1</v>
      </c>
      <c r="Q14" s="32">
        <v>0</v>
      </c>
      <c r="R14" s="30" t="s">
        <v>1</v>
      </c>
      <c r="S14" s="32">
        <v>0</v>
      </c>
      <c r="T14" s="57">
        <v>1</v>
      </c>
      <c r="V14" s="28"/>
      <c r="AG14" s="27"/>
      <c r="AI14" s="27"/>
      <c r="AJ14" s="61"/>
      <c r="AK14" s="27"/>
      <c r="AM14" s="27"/>
      <c r="AO14" s="99"/>
      <c r="AP14" s="27"/>
      <c r="AQ14" s="27"/>
      <c r="AR14" s="27"/>
      <c r="AS14" s="27"/>
      <c r="AT14" s="27"/>
    </row>
    <row r="15" spans="1:46" ht="24.9" customHeight="1" x14ac:dyDescent="0.45">
      <c r="A15" s="27" t="s">
        <v>484</v>
      </c>
      <c r="B15" s="27" t="s">
        <v>187</v>
      </c>
      <c r="C15" s="63"/>
      <c r="D15" s="27" t="s">
        <v>493</v>
      </c>
      <c r="E15" s="42" t="s">
        <v>547</v>
      </c>
      <c r="F15" s="57"/>
      <c r="H15" s="61">
        <v>0.01</v>
      </c>
      <c r="I15" s="99">
        <v>11.5</v>
      </c>
      <c r="J15" s="27" t="s">
        <v>1</v>
      </c>
      <c r="K15" s="32">
        <v>0</v>
      </c>
      <c r="L15" s="27" t="s">
        <v>607</v>
      </c>
      <c r="M15" s="32">
        <v>0</v>
      </c>
      <c r="N15" s="27" t="s">
        <v>604</v>
      </c>
      <c r="O15" s="32">
        <v>0.01</v>
      </c>
      <c r="P15" s="27" t="s">
        <v>1</v>
      </c>
      <c r="Q15" s="32">
        <v>0</v>
      </c>
      <c r="R15" s="30" t="s">
        <v>1</v>
      </c>
      <c r="S15" s="32">
        <v>0</v>
      </c>
      <c r="T15" s="57">
        <v>1</v>
      </c>
      <c r="V15" s="28"/>
      <c r="AG15" s="27"/>
      <c r="AI15" s="27"/>
      <c r="AJ15" s="61"/>
      <c r="AK15" s="27"/>
      <c r="AM15" s="27"/>
      <c r="AO15" s="99"/>
      <c r="AP15" s="27"/>
      <c r="AQ15" s="27"/>
      <c r="AR15" s="27"/>
      <c r="AS15" s="27"/>
      <c r="AT15" s="27"/>
    </row>
    <row r="16" spans="1:46" ht="24.9" customHeight="1" x14ac:dyDescent="0.45">
      <c r="A16" s="27" t="s">
        <v>484</v>
      </c>
      <c r="B16" s="27" t="s">
        <v>187</v>
      </c>
      <c r="C16" s="63"/>
      <c r="D16" s="27" t="s">
        <v>493</v>
      </c>
      <c r="E16" s="42" t="s">
        <v>547</v>
      </c>
      <c r="F16" s="57"/>
      <c r="H16" s="61">
        <v>0.01</v>
      </c>
      <c r="I16" s="99">
        <v>11.5</v>
      </c>
      <c r="J16" s="27" t="s">
        <v>1</v>
      </c>
      <c r="K16" s="32">
        <v>0</v>
      </c>
      <c r="L16" s="27" t="s">
        <v>607</v>
      </c>
      <c r="M16" s="32">
        <v>0</v>
      </c>
      <c r="N16" s="27" t="s">
        <v>605</v>
      </c>
      <c r="O16" s="32">
        <v>0.01</v>
      </c>
      <c r="P16" s="27" t="s">
        <v>1</v>
      </c>
      <c r="Q16" s="32">
        <v>0</v>
      </c>
      <c r="R16" s="30" t="s">
        <v>1</v>
      </c>
      <c r="S16" s="32">
        <v>0</v>
      </c>
      <c r="T16" s="57">
        <v>1</v>
      </c>
      <c r="V16" s="28"/>
      <c r="AG16" s="27"/>
      <c r="AI16" s="27"/>
      <c r="AJ16" s="61"/>
      <c r="AK16" s="27"/>
      <c r="AM16" s="27"/>
      <c r="AO16" s="99"/>
      <c r="AP16" s="27"/>
      <c r="AQ16" s="27"/>
      <c r="AR16" s="27"/>
      <c r="AS16" s="27"/>
      <c r="AT16" s="27"/>
    </row>
    <row r="17" spans="1:55" ht="24.9" customHeight="1" x14ac:dyDescent="0.45">
      <c r="A17" s="27" t="s">
        <v>485</v>
      </c>
      <c r="B17" s="27" t="s">
        <v>187</v>
      </c>
      <c r="C17" s="63"/>
      <c r="D17" s="27" t="s">
        <v>494</v>
      </c>
      <c r="E17" s="42" t="s">
        <v>552</v>
      </c>
      <c r="F17" s="57">
        <v>55.182222222222272</v>
      </c>
      <c r="H17" s="61">
        <v>35023.775920987653</v>
      </c>
      <c r="I17" s="99">
        <v>11.5</v>
      </c>
      <c r="J17" s="27" t="s">
        <v>612</v>
      </c>
      <c r="K17" s="32">
        <v>634.59555555555607</v>
      </c>
      <c r="L17" s="27" t="s">
        <v>607</v>
      </c>
      <c r="M17" s="32">
        <v>0</v>
      </c>
      <c r="N17" s="27" t="s">
        <v>622</v>
      </c>
      <c r="O17" s="32">
        <v>35023.775920987653</v>
      </c>
      <c r="P17" s="27" t="s">
        <v>1</v>
      </c>
      <c r="Q17" s="32">
        <v>0</v>
      </c>
      <c r="R17" s="30" t="s">
        <v>1</v>
      </c>
      <c r="S17" s="32">
        <v>0</v>
      </c>
      <c r="T17" s="57">
        <v>1</v>
      </c>
      <c r="V17" s="28"/>
      <c r="AG17" s="27"/>
      <c r="AI17" s="27"/>
      <c r="AJ17" s="61"/>
      <c r="AK17" s="27"/>
      <c r="AM17" s="27"/>
      <c r="AO17" s="99"/>
      <c r="AP17" s="27"/>
      <c r="AQ17" s="27"/>
      <c r="AR17" s="27"/>
      <c r="AS17" s="27"/>
      <c r="AT17" s="27"/>
    </row>
    <row r="18" spans="1:55" ht="24.9" customHeight="1" x14ac:dyDescent="0.45">
      <c r="A18" s="27" t="s">
        <v>485</v>
      </c>
      <c r="B18" s="27" t="s">
        <v>187</v>
      </c>
      <c r="C18" s="63"/>
      <c r="D18" s="27" t="s">
        <v>494</v>
      </c>
      <c r="E18" s="42" t="s">
        <v>552</v>
      </c>
      <c r="F18" s="57">
        <v>1054.5348322171999</v>
      </c>
      <c r="H18" s="61"/>
      <c r="I18" s="99">
        <v>11.5</v>
      </c>
      <c r="J18" s="27" t="s">
        <v>613</v>
      </c>
      <c r="K18" s="32">
        <v>12127.150570497799</v>
      </c>
      <c r="L18" s="27" t="s">
        <v>607</v>
      </c>
      <c r="M18" s="32">
        <v>0</v>
      </c>
      <c r="N18" s="27" t="s">
        <v>607</v>
      </c>
      <c r="O18" s="32">
        <v>0</v>
      </c>
      <c r="P18" s="27" t="s">
        <v>1</v>
      </c>
      <c r="Q18" s="32">
        <v>0</v>
      </c>
      <c r="R18" s="30" t="s">
        <v>1</v>
      </c>
      <c r="S18" s="32">
        <v>0</v>
      </c>
      <c r="T18" s="57">
        <v>1</v>
      </c>
      <c r="V18" s="28"/>
      <c r="AG18" s="27"/>
      <c r="AI18" s="27"/>
      <c r="AJ18" s="61"/>
      <c r="AK18" s="27"/>
      <c r="AM18" s="27"/>
      <c r="AO18" s="99"/>
      <c r="AP18" s="27"/>
      <c r="AQ18" s="27"/>
      <c r="AR18" s="27"/>
      <c r="AS18" s="27"/>
      <c r="AT18" s="27"/>
    </row>
    <row r="19" spans="1:55" ht="24.9" customHeight="1" x14ac:dyDescent="0.45">
      <c r="A19" s="27" t="s">
        <v>485</v>
      </c>
      <c r="B19" s="27" t="s">
        <v>187</v>
      </c>
      <c r="C19" s="63"/>
      <c r="D19" s="27" t="s">
        <v>494</v>
      </c>
      <c r="E19" s="42" t="s">
        <v>552</v>
      </c>
      <c r="F19" s="57">
        <v>341.84789816728892</v>
      </c>
      <c r="H19" s="61"/>
      <c r="I19" s="99">
        <v>11.5</v>
      </c>
      <c r="J19" s="27" t="s">
        <v>614</v>
      </c>
      <c r="K19" s="32">
        <v>3931.2508289238226</v>
      </c>
      <c r="L19" s="27" t="s">
        <v>607</v>
      </c>
      <c r="M19" s="32">
        <v>0</v>
      </c>
      <c r="N19" s="27" t="s">
        <v>607</v>
      </c>
      <c r="O19" s="32">
        <v>0</v>
      </c>
      <c r="P19" s="27" t="s">
        <v>1</v>
      </c>
      <c r="Q19" s="32">
        <v>0</v>
      </c>
      <c r="R19" s="30" t="s">
        <v>1</v>
      </c>
      <c r="S19" s="32">
        <v>0</v>
      </c>
      <c r="T19" s="57">
        <v>1</v>
      </c>
      <c r="V19" s="28"/>
      <c r="AG19" s="27"/>
      <c r="AI19" s="27"/>
      <c r="AJ19" s="61"/>
      <c r="AK19" s="27"/>
      <c r="AM19" s="27"/>
      <c r="AO19" s="99"/>
      <c r="AP19" s="27"/>
      <c r="AQ19" s="27"/>
      <c r="AR19" s="27"/>
      <c r="AS19" s="27"/>
      <c r="AT19" s="27"/>
    </row>
    <row r="20" spans="1:55" ht="24.9" customHeight="1" x14ac:dyDescent="0.45">
      <c r="A20" s="27" t="s">
        <v>485</v>
      </c>
      <c r="B20" s="27" t="s">
        <v>187</v>
      </c>
      <c r="C20" s="63"/>
      <c r="D20" s="27" t="s">
        <v>1</v>
      </c>
      <c r="E20" s="42" t="s">
        <v>575</v>
      </c>
      <c r="F20" s="57">
        <v>9.9555555555555575</v>
      </c>
      <c r="G20" s="57">
        <v>0.01</v>
      </c>
      <c r="H20" s="61">
        <v>216.60507654320989</v>
      </c>
      <c r="I20" s="99">
        <v>11.5</v>
      </c>
      <c r="J20" s="27" t="s">
        <v>611</v>
      </c>
      <c r="K20" s="32">
        <v>114.48888888888891</v>
      </c>
      <c r="L20" s="27" t="s">
        <v>621</v>
      </c>
      <c r="M20" s="32">
        <v>0.01</v>
      </c>
      <c r="N20" s="31" t="s">
        <v>1662</v>
      </c>
      <c r="O20" s="32">
        <v>216.60507654320989</v>
      </c>
      <c r="P20" s="27" t="s">
        <v>1</v>
      </c>
      <c r="Q20" s="32">
        <v>0</v>
      </c>
      <c r="R20" s="30" t="s">
        <v>186</v>
      </c>
      <c r="S20" s="32">
        <v>1</v>
      </c>
      <c r="T20" s="57">
        <v>1</v>
      </c>
      <c r="V20" s="28"/>
      <c r="AG20" s="27"/>
      <c r="AI20" s="27"/>
      <c r="AJ20" s="61"/>
      <c r="AK20" s="27"/>
      <c r="AM20" s="27"/>
      <c r="AO20" s="99"/>
      <c r="AP20" s="27"/>
      <c r="AQ20" s="27"/>
      <c r="AR20" s="27"/>
      <c r="AS20" s="27"/>
      <c r="AT20" s="27"/>
    </row>
    <row r="21" spans="1:55" ht="24.9" customHeight="1" x14ac:dyDescent="0.45">
      <c r="A21" s="27" t="s">
        <v>485</v>
      </c>
      <c r="B21" s="27" t="s">
        <v>187</v>
      </c>
      <c r="C21" s="63"/>
      <c r="D21" s="27" t="s">
        <v>1</v>
      </c>
      <c r="E21" s="42" t="s">
        <v>575</v>
      </c>
      <c r="F21" s="57"/>
      <c r="H21" s="61"/>
      <c r="I21" s="99">
        <v>11.5</v>
      </c>
      <c r="J21" s="27" t="s">
        <v>1</v>
      </c>
      <c r="K21" s="32">
        <v>0</v>
      </c>
      <c r="L21" s="27" t="s">
        <v>607</v>
      </c>
      <c r="M21" s="32">
        <v>0</v>
      </c>
      <c r="N21" s="31" t="s">
        <v>1662</v>
      </c>
      <c r="O21" s="32">
        <v>0</v>
      </c>
      <c r="P21" s="27" t="s">
        <v>1</v>
      </c>
      <c r="Q21" s="32">
        <v>0</v>
      </c>
      <c r="R21" s="30" t="s">
        <v>1</v>
      </c>
      <c r="S21" s="32">
        <v>0</v>
      </c>
      <c r="T21" s="57">
        <v>1</v>
      </c>
      <c r="V21" s="28"/>
      <c r="AG21" s="27"/>
      <c r="AI21" s="27"/>
      <c r="AJ21" s="61"/>
      <c r="AK21" s="27"/>
      <c r="AM21" s="27"/>
      <c r="AO21" s="99"/>
      <c r="AP21" s="27"/>
      <c r="AQ21" s="27"/>
      <c r="AR21" s="27"/>
      <c r="AS21" s="27"/>
      <c r="AT21" s="27"/>
    </row>
    <row r="22" spans="1:55" ht="24.9" customHeight="1" x14ac:dyDescent="0.45">
      <c r="A22" s="27" t="s">
        <v>485</v>
      </c>
      <c r="B22" s="27" t="s">
        <v>187</v>
      </c>
      <c r="C22" s="63"/>
      <c r="D22" s="27" t="s">
        <v>1</v>
      </c>
      <c r="E22" s="42" t="s">
        <v>575</v>
      </c>
      <c r="F22" s="57"/>
      <c r="H22" s="61"/>
      <c r="I22" s="99">
        <v>11.5</v>
      </c>
      <c r="J22" s="27" t="s">
        <v>1</v>
      </c>
      <c r="K22" s="32">
        <v>0</v>
      </c>
      <c r="L22" s="27" t="s">
        <v>607</v>
      </c>
      <c r="M22" s="32">
        <v>0</v>
      </c>
      <c r="N22" s="31" t="s">
        <v>1662</v>
      </c>
      <c r="O22" s="32">
        <v>0</v>
      </c>
      <c r="P22" s="27" t="s">
        <v>1</v>
      </c>
      <c r="Q22" s="32">
        <v>0</v>
      </c>
      <c r="R22" s="30" t="s">
        <v>1</v>
      </c>
      <c r="S22" s="32">
        <v>0</v>
      </c>
      <c r="T22" s="57">
        <v>1</v>
      </c>
      <c r="V22" s="28"/>
      <c r="AG22" s="27"/>
      <c r="AI22" s="27"/>
      <c r="AJ22" s="61"/>
      <c r="AK22" s="27"/>
      <c r="AM22" s="27"/>
      <c r="AO22" s="99"/>
      <c r="AP22" s="27"/>
      <c r="AQ22" s="27"/>
      <c r="AR22" s="27"/>
      <c r="AS22" s="27"/>
      <c r="AT22" s="27"/>
    </row>
    <row r="23" spans="1:55" ht="24.9" customHeight="1" x14ac:dyDescent="0.45">
      <c r="A23" s="27" t="s">
        <v>485</v>
      </c>
      <c r="B23" s="27" t="s">
        <v>187</v>
      </c>
      <c r="C23" s="63"/>
      <c r="D23" s="27"/>
      <c r="E23" s="42" t="s">
        <v>576</v>
      </c>
      <c r="F23" s="57">
        <v>0.01</v>
      </c>
      <c r="G23" s="57">
        <v>147.28406913580244</v>
      </c>
      <c r="H23" s="61">
        <v>0.01</v>
      </c>
      <c r="I23" s="99">
        <v>11.5</v>
      </c>
      <c r="J23" s="27" t="s">
        <v>611</v>
      </c>
      <c r="K23" s="32">
        <v>0.115</v>
      </c>
      <c r="L23" s="27" t="s">
        <v>621</v>
      </c>
      <c r="M23" s="32">
        <v>147.28406913580244</v>
      </c>
      <c r="N23" s="31" t="s">
        <v>1662</v>
      </c>
      <c r="O23" s="32">
        <v>0.01</v>
      </c>
      <c r="P23" s="27" t="s">
        <v>1</v>
      </c>
      <c r="Q23" s="32">
        <v>0</v>
      </c>
      <c r="R23" s="30" t="s">
        <v>186</v>
      </c>
      <c r="S23" s="40">
        <v>1</v>
      </c>
      <c r="T23" s="57">
        <v>1</v>
      </c>
      <c r="V23" s="28"/>
      <c r="AG23" s="27"/>
      <c r="AI23" s="27"/>
      <c r="AJ23" s="61"/>
      <c r="AK23" s="27"/>
      <c r="AM23" s="27"/>
      <c r="AO23" s="99"/>
      <c r="AP23" s="27"/>
      <c r="AQ23" s="27"/>
      <c r="AR23" s="27"/>
      <c r="AS23" s="27"/>
      <c r="AT23" s="27"/>
    </row>
    <row r="24" spans="1:55" ht="24.9" customHeight="1" x14ac:dyDescent="0.45">
      <c r="A24" s="27" t="s">
        <v>485</v>
      </c>
      <c r="B24" s="27" t="s">
        <v>187</v>
      </c>
      <c r="C24" s="63"/>
      <c r="D24" s="27"/>
      <c r="E24" s="42" t="s">
        <v>577</v>
      </c>
      <c r="F24" s="57">
        <v>0.01</v>
      </c>
      <c r="G24" s="57">
        <v>0.01</v>
      </c>
      <c r="H24" s="61">
        <v>0.01</v>
      </c>
      <c r="I24" s="99">
        <v>11.5</v>
      </c>
      <c r="J24" s="27" t="s">
        <v>611</v>
      </c>
      <c r="K24" s="32">
        <v>0.115</v>
      </c>
      <c r="L24" s="27" t="s">
        <v>621</v>
      </c>
      <c r="M24" s="32">
        <v>0.01</v>
      </c>
      <c r="N24" s="31" t="s">
        <v>1662</v>
      </c>
      <c r="O24" s="32">
        <v>0.01</v>
      </c>
      <c r="P24" s="27" t="s">
        <v>1</v>
      </c>
      <c r="Q24" s="32">
        <v>0</v>
      </c>
      <c r="R24" s="30" t="s">
        <v>1</v>
      </c>
      <c r="S24" s="32">
        <v>0</v>
      </c>
      <c r="T24" s="57">
        <v>1</v>
      </c>
      <c r="V24" s="28"/>
      <c r="AG24" s="27"/>
      <c r="AI24" s="27"/>
      <c r="AJ24" s="61"/>
      <c r="AK24" s="27"/>
      <c r="AM24" s="27"/>
      <c r="AO24" s="99"/>
      <c r="AP24" s="27"/>
      <c r="AQ24" s="27"/>
      <c r="AR24" s="27"/>
      <c r="AS24" s="27"/>
      <c r="AT24" s="27"/>
    </row>
    <row r="25" spans="1:55" ht="24.9" customHeight="1" x14ac:dyDescent="0.45">
      <c r="A25" s="27" t="s">
        <v>485</v>
      </c>
      <c r="B25" s="27" t="s">
        <v>187</v>
      </c>
      <c r="C25" s="63"/>
      <c r="D25" s="27"/>
      <c r="E25" s="42" t="s">
        <v>578</v>
      </c>
      <c r="F25" s="57">
        <v>22.044444444444476</v>
      </c>
      <c r="G25" s="57">
        <v>234.54403950617288</v>
      </c>
      <c r="H25" s="61">
        <v>131.07958518518521</v>
      </c>
      <c r="I25" s="99">
        <v>11.5</v>
      </c>
      <c r="J25" s="27" t="s">
        <v>611</v>
      </c>
      <c r="K25" s="32">
        <v>253.51111111111149</v>
      </c>
      <c r="L25" s="27" t="s">
        <v>621</v>
      </c>
      <c r="M25" s="32">
        <v>234.54403950617288</v>
      </c>
      <c r="N25" s="31" t="s">
        <v>1662</v>
      </c>
      <c r="O25" s="32">
        <v>131.07958518518521</v>
      </c>
      <c r="P25" s="27" t="s">
        <v>1</v>
      </c>
      <c r="Q25" s="32">
        <v>0</v>
      </c>
      <c r="R25" s="30" t="s">
        <v>186</v>
      </c>
      <c r="S25" s="40">
        <v>1</v>
      </c>
      <c r="T25" s="57">
        <v>1</v>
      </c>
      <c r="V25" s="28"/>
      <c r="AG25" s="27"/>
      <c r="AI25" s="27"/>
      <c r="AJ25" s="61"/>
      <c r="AK25" s="27"/>
      <c r="AM25" s="27"/>
      <c r="AO25" s="99"/>
      <c r="AP25" s="27"/>
      <c r="AQ25" s="27"/>
      <c r="AR25" s="27"/>
      <c r="AS25" s="27"/>
      <c r="AT25" s="27"/>
    </row>
    <row r="26" spans="1:55" ht="24.9" customHeight="1" x14ac:dyDescent="0.45">
      <c r="A26" s="27" t="s">
        <v>485</v>
      </c>
      <c r="B26" s="27" t="s">
        <v>187</v>
      </c>
      <c r="C26" s="63"/>
      <c r="D26" s="27"/>
      <c r="E26" s="42" t="s">
        <v>578</v>
      </c>
      <c r="F26" s="57">
        <v>0.01</v>
      </c>
      <c r="G26" s="57">
        <v>0.01</v>
      </c>
      <c r="H26" s="61">
        <v>0.01</v>
      </c>
      <c r="I26" s="99">
        <v>11.5</v>
      </c>
      <c r="J26" s="27" t="s">
        <v>615</v>
      </c>
      <c r="K26" s="32">
        <v>0.115</v>
      </c>
      <c r="L26" s="27" t="s">
        <v>621</v>
      </c>
      <c r="M26" s="32">
        <v>0.01</v>
      </c>
      <c r="N26" s="31" t="s">
        <v>1662</v>
      </c>
      <c r="O26" s="32">
        <v>0.01</v>
      </c>
      <c r="P26" s="27" t="s">
        <v>1</v>
      </c>
      <c r="Q26" s="32">
        <v>0</v>
      </c>
      <c r="R26" s="30" t="s">
        <v>1</v>
      </c>
      <c r="S26" s="32">
        <v>0</v>
      </c>
      <c r="T26" s="57">
        <v>1</v>
      </c>
      <c r="V26" s="28"/>
      <c r="AG26" s="27"/>
      <c r="AI26" s="27"/>
      <c r="AJ26" s="61"/>
      <c r="AK26" s="27"/>
      <c r="AM26" s="27"/>
      <c r="AO26" s="99"/>
      <c r="AP26" s="27"/>
      <c r="AQ26" s="27"/>
      <c r="AR26" s="27"/>
      <c r="AS26" s="27"/>
      <c r="AT26" s="27"/>
    </row>
    <row r="27" spans="1:55" ht="24.9" customHeight="1" x14ac:dyDescent="0.45">
      <c r="A27" s="27" t="s">
        <v>485</v>
      </c>
      <c r="B27" s="27" t="s">
        <v>187</v>
      </c>
      <c r="C27" s="63"/>
      <c r="D27" s="27"/>
      <c r="E27" s="42" t="s">
        <v>578</v>
      </c>
      <c r="F27" s="57">
        <v>0.01</v>
      </c>
      <c r="G27" s="57">
        <v>0.01</v>
      </c>
      <c r="H27" s="61">
        <v>0.01</v>
      </c>
      <c r="I27" s="99">
        <v>11.5</v>
      </c>
      <c r="J27" s="27" t="s">
        <v>616</v>
      </c>
      <c r="K27" s="32">
        <v>0.115</v>
      </c>
      <c r="L27" s="27" t="s">
        <v>621</v>
      </c>
      <c r="M27" s="32">
        <v>0.01</v>
      </c>
      <c r="N27" s="31" t="s">
        <v>1662</v>
      </c>
      <c r="O27" s="32">
        <v>0.01</v>
      </c>
      <c r="P27" s="27" t="s">
        <v>1</v>
      </c>
      <c r="Q27" s="32">
        <v>0</v>
      </c>
      <c r="R27" s="30" t="s">
        <v>1</v>
      </c>
      <c r="S27" s="32">
        <v>0</v>
      </c>
      <c r="T27" s="57">
        <v>1</v>
      </c>
      <c r="V27" s="28"/>
      <c r="AG27" s="27"/>
      <c r="AI27" s="27"/>
      <c r="AJ27" s="61"/>
      <c r="AK27" s="27"/>
      <c r="AM27" s="27"/>
      <c r="AO27" s="99"/>
      <c r="AP27" s="27"/>
      <c r="AQ27" s="27"/>
      <c r="AR27" s="27"/>
      <c r="AS27" s="27"/>
      <c r="AT27" s="27"/>
    </row>
    <row r="28" spans="1:55" s="28" customFormat="1" ht="24.9" customHeight="1" x14ac:dyDescent="0.3">
      <c r="A28" s="106"/>
      <c r="B28" s="63" t="s">
        <v>1</v>
      </c>
      <c r="C28" s="63"/>
      <c r="D28" s="63"/>
      <c r="E28" s="61" t="s">
        <v>1</v>
      </c>
      <c r="F28" s="64" t="s">
        <v>1</v>
      </c>
      <c r="G28" s="57" t="s">
        <v>1</v>
      </c>
      <c r="H28" s="57" t="s">
        <v>1</v>
      </c>
      <c r="I28" s="106">
        <v>9</v>
      </c>
      <c r="J28" s="56" t="s">
        <v>1</v>
      </c>
      <c r="K28" s="32">
        <v>0</v>
      </c>
      <c r="L28" s="31" t="s">
        <v>1</v>
      </c>
      <c r="M28" s="32">
        <v>0</v>
      </c>
      <c r="N28" s="61" t="s">
        <v>1</v>
      </c>
      <c r="O28" s="32">
        <v>0</v>
      </c>
      <c r="P28" s="59" t="s">
        <v>1</v>
      </c>
      <c r="Q28" s="32">
        <v>0</v>
      </c>
      <c r="R28" s="30" t="s">
        <v>1</v>
      </c>
      <c r="S28" s="32">
        <v>0</v>
      </c>
      <c r="T28" s="57">
        <v>1</v>
      </c>
      <c r="U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9"/>
      <c r="AH28" s="57"/>
      <c r="AI28" s="61"/>
      <c r="AJ28" s="61"/>
      <c r="AK28" s="61"/>
      <c r="AL28" s="57"/>
      <c r="AM28" s="57"/>
      <c r="AN28" s="57"/>
      <c r="AO28" s="106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</row>
    <row r="29" spans="1:55" s="28" customFormat="1" ht="24.9" customHeight="1" x14ac:dyDescent="0.3">
      <c r="A29" s="61" t="s">
        <v>1701</v>
      </c>
      <c r="B29" s="65" t="s">
        <v>187</v>
      </c>
      <c r="C29" s="63"/>
      <c r="D29" s="63"/>
      <c r="E29" s="61" t="s">
        <v>1697</v>
      </c>
      <c r="F29" s="64">
        <v>41.17333333333336</v>
      </c>
      <c r="G29" s="57" t="s">
        <v>1</v>
      </c>
      <c r="H29" s="57" t="s">
        <v>1</v>
      </c>
      <c r="I29" s="106">
        <v>9</v>
      </c>
      <c r="J29" s="56" t="s">
        <v>1</v>
      </c>
      <c r="K29" s="32">
        <v>0</v>
      </c>
      <c r="L29" s="31" t="s">
        <v>1</v>
      </c>
      <c r="M29" s="32">
        <v>0</v>
      </c>
      <c r="N29" s="61" t="s">
        <v>1</v>
      </c>
      <c r="O29" s="32">
        <v>0</v>
      </c>
      <c r="P29" s="61" t="s">
        <v>1697</v>
      </c>
      <c r="Q29" s="32">
        <v>41.17333333333336</v>
      </c>
      <c r="R29" s="30" t="s">
        <v>1</v>
      </c>
      <c r="S29" s="32">
        <v>0</v>
      </c>
      <c r="T29" s="57">
        <v>1</v>
      </c>
      <c r="U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9"/>
      <c r="AH29" s="57"/>
      <c r="AI29" s="61"/>
      <c r="AJ29" s="61"/>
      <c r="AK29" s="61"/>
      <c r="AL29" s="57"/>
      <c r="AM29" s="57"/>
      <c r="AN29" s="57"/>
      <c r="AO29" s="106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</row>
    <row r="30" spans="1:55" s="28" customFormat="1" ht="24.9" customHeight="1" x14ac:dyDescent="0.3">
      <c r="A30" s="106" t="s">
        <v>1701</v>
      </c>
      <c r="B30" s="63" t="s">
        <v>187</v>
      </c>
      <c r="C30" s="63"/>
      <c r="D30" s="63"/>
      <c r="E30" s="61" t="s">
        <v>1698</v>
      </c>
      <c r="F30" s="64">
        <v>2938.6041827799882</v>
      </c>
      <c r="G30" s="57" t="s">
        <v>1</v>
      </c>
      <c r="H30" s="57" t="s">
        <v>1</v>
      </c>
      <c r="I30" s="106">
        <v>9</v>
      </c>
      <c r="J30" s="56" t="s">
        <v>1</v>
      </c>
      <c r="K30" s="32">
        <v>0</v>
      </c>
      <c r="L30" s="31" t="s">
        <v>1</v>
      </c>
      <c r="M30" s="32">
        <v>0</v>
      </c>
      <c r="N30" s="61" t="s">
        <v>1</v>
      </c>
      <c r="O30" s="32">
        <v>0</v>
      </c>
      <c r="P30" s="61" t="s">
        <v>1698</v>
      </c>
      <c r="Q30" s="32">
        <v>2938.6041827799882</v>
      </c>
      <c r="R30" s="30" t="s">
        <v>1</v>
      </c>
      <c r="S30" s="32">
        <v>0</v>
      </c>
      <c r="T30" s="57">
        <v>1</v>
      </c>
      <c r="U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9"/>
      <c r="AH30" s="57"/>
      <c r="AI30" s="61"/>
      <c r="AJ30" s="61"/>
      <c r="AK30" s="61"/>
      <c r="AL30" s="57"/>
      <c r="AM30" s="57"/>
      <c r="AN30" s="57"/>
      <c r="AO30" s="106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</row>
    <row r="31" spans="1:55" s="28" customFormat="1" ht="24.9" customHeight="1" x14ac:dyDescent="0.3">
      <c r="A31" s="106" t="s">
        <v>1701</v>
      </c>
      <c r="B31" s="63" t="s">
        <v>187</v>
      </c>
      <c r="C31" s="63"/>
      <c r="D31" s="63"/>
      <c r="E31" s="61" t="s">
        <v>1699</v>
      </c>
      <c r="F31" s="64">
        <v>74.559999999999974</v>
      </c>
      <c r="G31" s="57" t="s">
        <v>1</v>
      </c>
      <c r="H31" s="57" t="s">
        <v>1</v>
      </c>
      <c r="I31" s="106">
        <v>9</v>
      </c>
      <c r="J31" s="56" t="s">
        <v>1</v>
      </c>
      <c r="K31" s="32">
        <v>0</v>
      </c>
      <c r="L31" s="31" t="s">
        <v>1</v>
      </c>
      <c r="M31" s="32">
        <v>0</v>
      </c>
      <c r="N31" s="61" t="s">
        <v>1</v>
      </c>
      <c r="O31" s="32">
        <v>0</v>
      </c>
      <c r="P31" s="61" t="s">
        <v>1699</v>
      </c>
      <c r="Q31" s="32">
        <v>74.559999999999974</v>
      </c>
      <c r="R31" s="30" t="s">
        <v>1</v>
      </c>
      <c r="S31" s="32">
        <v>0</v>
      </c>
      <c r="T31" s="57">
        <v>1</v>
      </c>
      <c r="U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9"/>
      <c r="AH31" s="57"/>
      <c r="AI31" s="61"/>
      <c r="AJ31" s="61"/>
      <c r="AK31" s="61"/>
      <c r="AL31" s="57"/>
      <c r="AM31" s="57"/>
      <c r="AN31" s="57"/>
      <c r="AO31" s="106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</row>
    <row r="32" spans="1:55" s="28" customFormat="1" ht="24.9" customHeight="1" x14ac:dyDescent="0.3">
      <c r="A32" s="106" t="s">
        <v>1701</v>
      </c>
      <c r="B32" s="63" t="s">
        <v>187</v>
      </c>
      <c r="C32" s="63"/>
      <c r="D32" s="63"/>
      <c r="E32" s="61" t="s">
        <v>1700</v>
      </c>
      <c r="F32" s="64">
        <v>504.80307169878671</v>
      </c>
      <c r="G32" s="57" t="s">
        <v>1</v>
      </c>
      <c r="H32" s="57" t="s">
        <v>1</v>
      </c>
      <c r="I32" s="106">
        <v>9</v>
      </c>
      <c r="J32" s="56" t="s">
        <v>1</v>
      </c>
      <c r="K32" s="32">
        <v>0</v>
      </c>
      <c r="L32" s="31" t="s">
        <v>1</v>
      </c>
      <c r="M32" s="32">
        <v>0</v>
      </c>
      <c r="N32" s="61" t="s">
        <v>1</v>
      </c>
      <c r="O32" s="32">
        <v>0</v>
      </c>
      <c r="P32" s="61" t="s">
        <v>1700</v>
      </c>
      <c r="Q32" s="32">
        <v>504.80307169878671</v>
      </c>
      <c r="R32" s="30" t="s">
        <v>1</v>
      </c>
      <c r="S32" s="32">
        <v>0</v>
      </c>
      <c r="T32" s="57">
        <v>1</v>
      </c>
      <c r="U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9"/>
      <c r="AH32" s="57"/>
      <c r="AI32" s="61"/>
      <c r="AJ32" s="61"/>
      <c r="AK32" s="61"/>
      <c r="AL32" s="57"/>
      <c r="AM32" s="57"/>
      <c r="AN32" s="57"/>
      <c r="AO32" s="106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</row>
    <row r="33" spans="1:55" s="28" customFormat="1" ht="24.9" customHeight="1" x14ac:dyDescent="0.3">
      <c r="A33" s="106" t="s">
        <v>1701</v>
      </c>
      <c r="B33" s="63" t="s">
        <v>187</v>
      </c>
      <c r="C33" s="63"/>
      <c r="D33" s="63"/>
      <c r="E33" s="61" t="s">
        <v>1708</v>
      </c>
      <c r="F33" s="64">
        <v>596.96</v>
      </c>
      <c r="G33" s="57" t="s">
        <v>1</v>
      </c>
      <c r="H33" s="57" t="s">
        <v>1</v>
      </c>
      <c r="I33" s="106">
        <v>9</v>
      </c>
      <c r="J33" s="56" t="s">
        <v>1</v>
      </c>
      <c r="K33" s="32">
        <v>0</v>
      </c>
      <c r="L33" s="31" t="s">
        <v>1</v>
      </c>
      <c r="M33" s="32">
        <v>0</v>
      </c>
      <c r="N33" s="61" t="s">
        <v>1</v>
      </c>
      <c r="O33" s="32">
        <v>0</v>
      </c>
      <c r="P33" s="61" t="s">
        <v>1708</v>
      </c>
      <c r="Q33" s="32">
        <v>596.96</v>
      </c>
      <c r="R33" s="30" t="s">
        <v>1</v>
      </c>
      <c r="S33" s="32">
        <v>0</v>
      </c>
      <c r="T33" s="57">
        <v>1</v>
      </c>
      <c r="U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9"/>
      <c r="AH33" s="57"/>
      <c r="AI33" s="61"/>
      <c r="AJ33" s="61"/>
      <c r="AK33" s="61"/>
      <c r="AL33" s="57"/>
      <c r="AM33" s="57"/>
      <c r="AN33" s="57"/>
      <c r="AO33" s="106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</row>
    <row r="34" spans="1:55" s="28" customFormat="1" ht="24.9" customHeight="1" x14ac:dyDescent="0.3">
      <c r="A34" s="106" t="s">
        <v>1701</v>
      </c>
      <c r="B34" s="63" t="s">
        <v>187</v>
      </c>
      <c r="C34" s="63"/>
      <c r="D34" s="63"/>
      <c r="E34" s="61" t="s">
        <v>1709</v>
      </c>
      <c r="F34" s="64">
        <v>102.18666666666667</v>
      </c>
      <c r="G34" s="57" t="s">
        <v>1</v>
      </c>
      <c r="H34" s="57" t="s">
        <v>1</v>
      </c>
      <c r="I34" s="106">
        <v>9</v>
      </c>
      <c r="J34" s="56" t="s">
        <v>1</v>
      </c>
      <c r="K34" s="32">
        <v>0</v>
      </c>
      <c r="L34" s="31" t="s">
        <v>1</v>
      </c>
      <c r="M34" s="32">
        <v>0</v>
      </c>
      <c r="N34" s="61" t="s">
        <v>1</v>
      </c>
      <c r="O34" s="32">
        <v>0</v>
      </c>
      <c r="P34" s="61" t="s">
        <v>1709</v>
      </c>
      <c r="Q34" s="32">
        <v>102.18666666666667</v>
      </c>
      <c r="R34" s="30" t="s">
        <v>1</v>
      </c>
      <c r="S34" s="32">
        <v>0</v>
      </c>
      <c r="T34" s="57">
        <v>1</v>
      </c>
      <c r="U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9"/>
      <c r="AH34" s="57"/>
      <c r="AI34" s="61"/>
      <c r="AJ34" s="61"/>
      <c r="AK34" s="61"/>
      <c r="AL34" s="57"/>
      <c r="AM34" s="57"/>
      <c r="AN34" s="57"/>
      <c r="AO34" s="106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</row>
    <row r="35" spans="1:55" s="28" customFormat="1" ht="24.9" customHeight="1" x14ac:dyDescent="0.3">
      <c r="A35" s="106"/>
      <c r="B35" s="63" t="s">
        <v>1</v>
      </c>
      <c r="C35" s="63"/>
      <c r="D35" s="63"/>
      <c r="E35" s="61" t="s">
        <v>1</v>
      </c>
      <c r="F35" s="64" t="s">
        <v>1</v>
      </c>
      <c r="G35" s="57" t="s">
        <v>1</v>
      </c>
      <c r="H35" s="57" t="s">
        <v>1</v>
      </c>
      <c r="I35" s="106">
        <v>9</v>
      </c>
      <c r="J35" s="56" t="s">
        <v>1</v>
      </c>
      <c r="K35" s="32">
        <v>0</v>
      </c>
      <c r="L35" s="31" t="s">
        <v>1</v>
      </c>
      <c r="M35" s="32">
        <v>0</v>
      </c>
      <c r="N35" s="61" t="s">
        <v>1</v>
      </c>
      <c r="O35" s="32">
        <v>0</v>
      </c>
      <c r="P35" s="59" t="s">
        <v>1</v>
      </c>
      <c r="Q35" s="32">
        <v>0</v>
      </c>
      <c r="R35" s="30" t="s">
        <v>1</v>
      </c>
      <c r="S35" s="32">
        <v>0</v>
      </c>
      <c r="T35" s="57">
        <v>1</v>
      </c>
      <c r="U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9"/>
      <c r="AH35" s="57"/>
      <c r="AI35" s="61"/>
      <c r="AJ35" s="61"/>
      <c r="AK35" s="61"/>
      <c r="AL35" s="57"/>
      <c r="AM35" s="57"/>
      <c r="AN35" s="57"/>
      <c r="AO35" s="106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</row>
    <row r="36" spans="1:55" ht="24.9" customHeight="1" x14ac:dyDescent="0.45">
      <c r="A36" s="27" t="s">
        <v>484</v>
      </c>
      <c r="B36" s="27">
        <v>1</v>
      </c>
      <c r="C36" s="63"/>
      <c r="D36" s="27" t="s">
        <v>495</v>
      </c>
      <c r="E36" s="42" t="s">
        <v>553</v>
      </c>
      <c r="F36" s="57">
        <v>0.01</v>
      </c>
      <c r="G36" s="57">
        <v>0.01</v>
      </c>
      <c r="H36" s="61"/>
      <c r="I36" s="99">
        <v>9</v>
      </c>
      <c r="J36" s="27" t="s">
        <v>611</v>
      </c>
      <c r="K36" s="32">
        <v>0.09</v>
      </c>
      <c r="L36" s="27" t="s">
        <v>621</v>
      </c>
      <c r="M36" s="32">
        <v>0.01</v>
      </c>
      <c r="N36" s="27" t="s">
        <v>608</v>
      </c>
      <c r="O36" s="32">
        <v>0</v>
      </c>
      <c r="P36" s="27" t="s">
        <v>609</v>
      </c>
      <c r="Q36" s="32">
        <v>0.01</v>
      </c>
      <c r="R36" s="30" t="s">
        <v>1</v>
      </c>
      <c r="S36" s="32">
        <v>0</v>
      </c>
      <c r="T36" s="57">
        <v>1</v>
      </c>
      <c r="V36" s="28"/>
      <c r="AG36" s="27"/>
      <c r="AI36" s="27"/>
      <c r="AJ36" s="61"/>
      <c r="AK36" s="27"/>
      <c r="AM36" s="27"/>
      <c r="AO36" s="99"/>
      <c r="AP36" s="27"/>
      <c r="AQ36" s="27"/>
      <c r="AR36" s="27"/>
      <c r="AS36" s="27"/>
      <c r="AT36" s="27"/>
    </row>
    <row r="37" spans="1:55" ht="24.9" customHeight="1" x14ac:dyDescent="0.45">
      <c r="A37" s="27" t="s">
        <v>484</v>
      </c>
      <c r="B37" s="27">
        <v>1</v>
      </c>
      <c r="C37" s="63"/>
      <c r="D37" s="27" t="s">
        <v>495</v>
      </c>
      <c r="E37" s="42" t="s">
        <v>553</v>
      </c>
      <c r="F37" s="57">
        <v>0.01</v>
      </c>
      <c r="G37" s="57">
        <v>0.01</v>
      </c>
      <c r="H37" s="61"/>
      <c r="I37" s="99">
        <v>9</v>
      </c>
      <c r="J37" s="27" t="s">
        <v>615</v>
      </c>
      <c r="K37" s="32">
        <v>0.09</v>
      </c>
      <c r="L37" s="27" t="s">
        <v>621</v>
      </c>
      <c r="M37" s="32">
        <v>0.01</v>
      </c>
      <c r="N37" s="27" t="s">
        <v>608</v>
      </c>
      <c r="O37" s="32">
        <v>0</v>
      </c>
      <c r="P37" s="27" t="s">
        <v>609</v>
      </c>
      <c r="Q37" s="32">
        <v>0.01</v>
      </c>
      <c r="R37" s="30" t="s">
        <v>1</v>
      </c>
      <c r="S37" s="32">
        <v>0</v>
      </c>
      <c r="T37" s="57">
        <v>1</v>
      </c>
      <c r="V37" s="28"/>
      <c r="AG37" s="27"/>
      <c r="AI37" s="27"/>
      <c r="AJ37" s="61"/>
      <c r="AK37" s="27"/>
      <c r="AM37" s="27"/>
      <c r="AO37" s="99"/>
      <c r="AP37" s="27"/>
      <c r="AQ37" s="27"/>
      <c r="AR37" s="27"/>
      <c r="AS37" s="27"/>
      <c r="AT37" s="27"/>
    </row>
    <row r="38" spans="1:55" ht="24.9" customHeight="1" x14ac:dyDescent="0.45">
      <c r="A38" s="27" t="s">
        <v>484</v>
      </c>
      <c r="B38" s="27">
        <v>1</v>
      </c>
      <c r="C38" s="63"/>
      <c r="D38" s="27" t="s">
        <v>495</v>
      </c>
      <c r="E38" s="42" t="s">
        <v>553</v>
      </c>
      <c r="F38" s="57">
        <v>0.01</v>
      </c>
      <c r="G38" s="57">
        <v>0.01</v>
      </c>
      <c r="H38" s="61"/>
      <c r="I38" s="99">
        <v>9</v>
      </c>
      <c r="J38" s="27" t="s">
        <v>616</v>
      </c>
      <c r="K38" s="32">
        <v>0.09</v>
      </c>
      <c r="L38" s="27" t="s">
        <v>621</v>
      </c>
      <c r="M38" s="32">
        <v>0.01</v>
      </c>
      <c r="N38" s="27" t="s">
        <v>608</v>
      </c>
      <c r="O38" s="32">
        <v>0</v>
      </c>
      <c r="P38" s="27" t="s">
        <v>609</v>
      </c>
      <c r="Q38" s="32">
        <v>0.01</v>
      </c>
      <c r="R38" s="30" t="s">
        <v>1</v>
      </c>
      <c r="S38" s="32">
        <v>0</v>
      </c>
      <c r="T38" s="57">
        <v>1</v>
      </c>
      <c r="V38" s="28"/>
      <c r="AG38" s="27"/>
      <c r="AI38" s="27"/>
      <c r="AJ38" s="61"/>
      <c r="AK38" s="27"/>
      <c r="AM38" s="27"/>
      <c r="AO38" s="99"/>
      <c r="AP38" s="27"/>
      <c r="AQ38" s="27"/>
      <c r="AR38" s="27"/>
      <c r="AS38" s="27"/>
      <c r="AT38" s="27"/>
    </row>
    <row r="39" spans="1:55" ht="24.9" customHeight="1" x14ac:dyDescent="0.45">
      <c r="A39" s="27" t="s">
        <v>484</v>
      </c>
      <c r="B39" s="27">
        <v>1</v>
      </c>
      <c r="C39" s="63"/>
      <c r="D39" s="27" t="s">
        <v>496</v>
      </c>
      <c r="E39" s="42" t="s">
        <v>554</v>
      </c>
      <c r="F39" s="57"/>
      <c r="H39" s="61">
        <v>0.01</v>
      </c>
      <c r="I39" s="99">
        <v>9</v>
      </c>
      <c r="J39" s="27" t="s">
        <v>1</v>
      </c>
      <c r="K39" s="32">
        <v>0</v>
      </c>
      <c r="L39" s="27" t="s">
        <v>1</v>
      </c>
      <c r="M39" s="32">
        <v>0</v>
      </c>
      <c r="N39" s="27" t="s">
        <v>606</v>
      </c>
      <c r="O39" s="32">
        <v>0.01</v>
      </c>
      <c r="P39" s="27" t="s">
        <v>1</v>
      </c>
      <c r="Q39" s="32">
        <v>0</v>
      </c>
      <c r="R39" s="30" t="s">
        <v>1</v>
      </c>
      <c r="S39" s="32">
        <v>0</v>
      </c>
      <c r="T39" s="57">
        <v>1</v>
      </c>
      <c r="V39" s="28"/>
      <c r="AG39" s="27"/>
      <c r="AI39" s="27"/>
      <c r="AJ39" s="61"/>
      <c r="AK39" s="27"/>
      <c r="AM39" s="27"/>
      <c r="AO39" s="99"/>
      <c r="AP39" s="27"/>
      <c r="AQ39" s="27"/>
      <c r="AR39" s="27"/>
      <c r="AS39" s="27"/>
      <c r="AT39" s="27"/>
    </row>
    <row r="40" spans="1:55" ht="24.9" customHeight="1" x14ac:dyDescent="0.45">
      <c r="A40" s="27" t="s">
        <v>484</v>
      </c>
      <c r="B40" s="27">
        <v>1</v>
      </c>
      <c r="C40" s="63"/>
      <c r="D40" s="27" t="s">
        <v>496</v>
      </c>
      <c r="E40" s="42" t="s">
        <v>554</v>
      </c>
      <c r="F40" s="57"/>
      <c r="H40" s="61"/>
      <c r="I40" s="99">
        <v>9</v>
      </c>
      <c r="J40" s="27" t="s">
        <v>1</v>
      </c>
      <c r="K40" s="32">
        <v>0</v>
      </c>
      <c r="L40" s="27" t="s">
        <v>607</v>
      </c>
      <c r="M40" s="32">
        <v>0</v>
      </c>
      <c r="N40" s="27" t="s">
        <v>607</v>
      </c>
      <c r="O40" s="32">
        <v>0</v>
      </c>
      <c r="P40" s="27" t="s">
        <v>1</v>
      </c>
      <c r="Q40" s="32">
        <v>0</v>
      </c>
      <c r="R40" s="30" t="s">
        <v>1</v>
      </c>
      <c r="S40" s="32">
        <v>0</v>
      </c>
      <c r="T40" s="57">
        <v>1</v>
      </c>
      <c r="V40" s="28"/>
      <c r="AG40" s="27"/>
      <c r="AI40" s="27"/>
      <c r="AJ40" s="61"/>
      <c r="AK40" s="27"/>
      <c r="AM40" s="27"/>
      <c r="AO40" s="99"/>
      <c r="AP40" s="27"/>
      <c r="AQ40" s="27"/>
      <c r="AR40" s="27"/>
      <c r="AS40" s="27"/>
      <c r="AT40" s="27"/>
    </row>
    <row r="41" spans="1:55" ht="24.9" customHeight="1" x14ac:dyDescent="0.45">
      <c r="A41" s="27" t="s">
        <v>484</v>
      </c>
      <c r="B41" s="27">
        <v>1</v>
      </c>
      <c r="C41" s="63"/>
      <c r="D41" s="27" t="s">
        <v>497</v>
      </c>
      <c r="E41" s="42" t="s">
        <v>550</v>
      </c>
      <c r="F41" s="57"/>
      <c r="H41" s="61"/>
      <c r="I41" s="99">
        <v>9</v>
      </c>
      <c r="J41" s="27" t="s">
        <v>1</v>
      </c>
      <c r="K41" s="32">
        <v>0</v>
      </c>
      <c r="L41" s="27" t="s">
        <v>1</v>
      </c>
      <c r="M41" s="32">
        <v>0</v>
      </c>
      <c r="N41" s="27" t="s">
        <v>1</v>
      </c>
      <c r="O41" s="32">
        <v>0</v>
      </c>
      <c r="P41" s="27" t="s">
        <v>1</v>
      </c>
      <c r="Q41" s="32">
        <v>0</v>
      </c>
      <c r="R41" s="30" t="s">
        <v>1</v>
      </c>
      <c r="S41" s="32">
        <v>0</v>
      </c>
      <c r="T41" s="57">
        <v>1</v>
      </c>
      <c r="V41" s="28"/>
      <c r="AG41" s="27"/>
      <c r="AI41" s="27"/>
      <c r="AJ41" s="61"/>
      <c r="AK41" s="27"/>
      <c r="AM41" s="27"/>
      <c r="AO41" s="99"/>
      <c r="AP41" s="27"/>
      <c r="AQ41" s="27"/>
      <c r="AR41" s="27"/>
      <c r="AS41" s="27"/>
      <c r="AT41" s="27"/>
    </row>
    <row r="42" spans="1:55" ht="24.9" customHeight="1" x14ac:dyDescent="0.45">
      <c r="A42" s="27" t="s">
        <v>484</v>
      </c>
      <c r="B42" s="27">
        <v>1</v>
      </c>
      <c r="C42" s="63"/>
      <c r="D42" s="27" t="s">
        <v>498</v>
      </c>
      <c r="E42" s="42" t="s">
        <v>555</v>
      </c>
      <c r="F42" s="57"/>
      <c r="H42" s="61"/>
      <c r="I42" s="99">
        <v>9</v>
      </c>
      <c r="J42" s="27" t="s">
        <v>1</v>
      </c>
      <c r="K42" s="32">
        <v>0</v>
      </c>
      <c r="L42" s="27" t="s">
        <v>1</v>
      </c>
      <c r="M42" s="32">
        <v>0</v>
      </c>
      <c r="N42" s="27" t="s">
        <v>1</v>
      </c>
      <c r="O42" s="32">
        <v>0</v>
      </c>
      <c r="P42" s="27" t="s">
        <v>1</v>
      </c>
      <c r="Q42" s="32">
        <v>0</v>
      </c>
      <c r="R42" s="30" t="s">
        <v>1</v>
      </c>
      <c r="S42" s="32">
        <v>0</v>
      </c>
      <c r="T42" s="57">
        <v>1</v>
      </c>
      <c r="V42" s="28"/>
      <c r="AG42" s="27"/>
      <c r="AI42" s="27"/>
      <c r="AJ42" s="61"/>
      <c r="AK42" s="27"/>
      <c r="AM42" s="27"/>
      <c r="AO42" s="99"/>
      <c r="AP42" s="27"/>
      <c r="AQ42" s="27"/>
      <c r="AR42" s="27"/>
      <c r="AS42" s="27"/>
      <c r="AT42" s="27"/>
    </row>
    <row r="43" spans="1:55" ht="24.9" customHeight="1" x14ac:dyDescent="0.45">
      <c r="A43" s="27" t="s">
        <v>484</v>
      </c>
      <c r="B43" s="27">
        <v>1</v>
      </c>
      <c r="C43" s="63"/>
      <c r="D43" s="27" t="s">
        <v>498</v>
      </c>
      <c r="E43" s="42" t="s">
        <v>555</v>
      </c>
      <c r="F43" s="57"/>
      <c r="H43" s="61"/>
      <c r="I43" s="99">
        <v>9</v>
      </c>
      <c r="J43" s="27" t="s">
        <v>1</v>
      </c>
      <c r="K43" s="32">
        <v>0</v>
      </c>
      <c r="L43" s="27" t="s">
        <v>1</v>
      </c>
      <c r="M43" s="32">
        <v>0</v>
      </c>
      <c r="N43" s="27" t="s">
        <v>1</v>
      </c>
      <c r="O43" s="32">
        <v>0</v>
      </c>
      <c r="P43" s="27" t="s">
        <v>1</v>
      </c>
      <c r="Q43" s="32">
        <v>0</v>
      </c>
      <c r="R43" s="30" t="s">
        <v>1</v>
      </c>
      <c r="S43" s="32">
        <v>0</v>
      </c>
      <c r="T43" s="57">
        <v>1</v>
      </c>
      <c r="V43" s="28"/>
      <c r="AG43" s="27"/>
      <c r="AI43" s="27"/>
      <c r="AJ43" s="61"/>
      <c r="AK43" s="27"/>
      <c r="AM43" s="27"/>
      <c r="AO43" s="99"/>
      <c r="AP43" s="27"/>
      <c r="AQ43" s="27"/>
      <c r="AR43" s="27"/>
      <c r="AS43" s="27"/>
      <c r="AT43" s="27"/>
    </row>
    <row r="44" spans="1:55" ht="24.9" customHeight="1" x14ac:dyDescent="0.45">
      <c r="A44" s="27" t="s">
        <v>485</v>
      </c>
      <c r="B44" s="27">
        <v>1</v>
      </c>
      <c r="C44" s="63"/>
      <c r="D44" s="27" t="s">
        <v>499</v>
      </c>
      <c r="E44" s="42" t="s">
        <v>556</v>
      </c>
      <c r="F44" s="57"/>
      <c r="H44" s="61">
        <v>0.01</v>
      </c>
      <c r="I44" s="99">
        <v>9</v>
      </c>
      <c r="J44" s="27" t="s">
        <v>1</v>
      </c>
      <c r="K44" s="32">
        <v>0</v>
      </c>
      <c r="L44" s="27" t="s">
        <v>1</v>
      </c>
      <c r="M44" s="32">
        <v>0</v>
      </c>
      <c r="N44" s="27" t="s">
        <v>606</v>
      </c>
      <c r="O44" s="32">
        <v>0.01</v>
      </c>
      <c r="P44" s="27" t="s">
        <v>1</v>
      </c>
      <c r="Q44" s="32">
        <v>0</v>
      </c>
      <c r="R44" s="30" t="s">
        <v>1</v>
      </c>
      <c r="S44" s="32">
        <v>0</v>
      </c>
      <c r="T44" s="57">
        <v>1</v>
      </c>
      <c r="V44" s="28"/>
      <c r="AG44" s="27"/>
      <c r="AI44" s="27"/>
      <c r="AJ44" s="61"/>
      <c r="AK44" s="27"/>
      <c r="AM44" s="27"/>
      <c r="AO44" s="99"/>
      <c r="AP44" s="27"/>
      <c r="AQ44" s="27"/>
      <c r="AR44" s="27"/>
      <c r="AS44" s="27"/>
      <c r="AT44" s="27"/>
    </row>
    <row r="45" spans="1:55" ht="24.9" customHeight="1" x14ac:dyDescent="0.45">
      <c r="A45" s="27" t="s">
        <v>485</v>
      </c>
      <c r="B45" s="27">
        <v>1</v>
      </c>
      <c r="C45" s="63"/>
      <c r="D45" s="27" t="s">
        <v>500</v>
      </c>
      <c r="E45" s="42" t="s">
        <v>557</v>
      </c>
      <c r="F45" s="57"/>
      <c r="H45" s="61">
        <v>0.01</v>
      </c>
      <c r="I45" s="99">
        <v>9</v>
      </c>
      <c r="J45" s="27" t="s">
        <v>1</v>
      </c>
      <c r="K45" s="32">
        <v>0</v>
      </c>
      <c r="L45" s="27" t="s">
        <v>607</v>
      </c>
      <c r="M45" s="32">
        <v>0</v>
      </c>
      <c r="N45" s="27" t="s">
        <v>604</v>
      </c>
      <c r="O45" s="32">
        <v>0.01</v>
      </c>
      <c r="P45" s="27" t="s">
        <v>1</v>
      </c>
      <c r="Q45" s="32">
        <v>0</v>
      </c>
      <c r="R45" s="30" t="s">
        <v>1</v>
      </c>
      <c r="S45" s="32">
        <v>0</v>
      </c>
      <c r="T45" s="57">
        <v>1</v>
      </c>
      <c r="V45" s="28"/>
      <c r="AG45" s="27"/>
      <c r="AI45" s="27"/>
      <c r="AJ45" s="61"/>
      <c r="AK45" s="27"/>
      <c r="AM45" s="27"/>
      <c r="AO45" s="99"/>
      <c r="AP45" s="27"/>
      <c r="AQ45" s="27"/>
      <c r="AR45" s="27"/>
      <c r="AS45" s="27"/>
      <c r="AT45" s="27"/>
    </row>
    <row r="46" spans="1:55" ht="24.9" customHeight="1" x14ac:dyDescent="0.45">
      <c r="A46" s="27" t="s">
        <v>485</v>
      </c>
      <c r="B46" s="27">
        <v>1</v>
      </c>
      <c r="C46" s="63"/>
      <c r="D46" s="27" t="s">
        <v>501</v>
      </c>
      <c r="E46" s="42" t="s">
        <v>558</v>
      </c>
      <c r="F46" s="57"/>
      <c r="H46" s="61">
        <v>0.01</v>
      </c>
      <c r="I46" s="99">
        <v>9</v>
      </c>
      <c r="J46" s="27" t="s">
        <v>1</v>
      </c>
      <c r="K46" s="32">
        <v>0</v>
      </c>
      <c r="L46" s="27" t="s">
        <v>607</v>
      </c>
      <c r="M46" s="32">
        <v>0</v>
      </c>
      <c r="N46" s="27" t="s">
        <v>604</v>
      </c>
      <c r="O46" s="32">
        <v>0.01</v>
      </c>
      <c r="P46" s="27" t="s">
        <v>1</v>
      </c>
      <c r="Q46" s="32">
        <v>0</v>
      </c>
      <c r="R46" s="30" t="s">
        <v>1</v>
      </c>
      <c r="S46" s="32">
        <v>0</v>
      </c>
      <c r="T46" s="57">
        <v>1</v>
      </c>
      <c r="V46" s="28"/>
      <c r="AG46" s="27"/>
      <c r="AI46" s="27"/>
      <c r="AJ46" s="61"/>
      <c r="AK46" s="27"/>
      <c r="AM46" s="27"/>
      <c r="AO46" s="99"/>
      <c r="AP46" s="27"/>
      <c r="AQ46" s="27"/>
      <c r="AR46" s="27"/>
      <c r="AS46" s="27"/>
      <c r="AT46" s="27"/>
    </row>
    <row r="47" spans="1:55" ht="24.9" customHeight="1" x14ac:dyDescent="0.45">
      <c r="A47" s="27" t="s">
        <v>485</v>
      </c>
      <c r="B47" s="27">
        <v>1</v>
      </c>
      <c r="C47" s="63"/>
      <c r="D47" s="27" t="s">
        <v>502</v>
      </c>
      <c r="E47" s="42" t="s">
        <v>550</v>
      </c>
      <c r="F47" s="57"/>
      <c r="H47" s="61"/>
      <c r="I47" s="99">
        <v>9</v>
      </c>
      <c r="J47" s="27" t="s">
        <v>1</v>
      </c>
      <c r="K47" s="32">
        <v>0</v>
      </c>
      <c r="L47" s="27" t="s">
        <v>1</v>
      </c>
      <c r="M47" s="32">
        <v>0</v>
      </c>
      <c r="N47" s="27" t="s">
        <v>1</v>
      </c>
      <c r="O47" s="32">
        <v>0</v>
      </c>
      <c r="P47" s="27" t="s">
        <v>1</v>
      </c>
      <c r="Q47" s="32">
        <v>0</v>
      </c>
      <c r="R47" s="30" t="s">
        <v>1</v>
      </c>
      <c r="S47" s="32">
        <v>0</v>
      </c>
      <c r="T47" s="57">
        <v>1</v>
      </c>
      <c r="V47" s="28"/>
      <c r="AG47" s="27"/>
      <c r="AI47" s="27"/>
      <c r="AJ47" s="61"/>
      <c r="AK47" s="27"/>
      <c r="AM47" s="27"/>
      <c r="AO47" s="99"/>
      <c r="AP47" s="27"/>
      <c r="AQ47" s="27"/>
      <c r="AR47" s="27"/>
      <c r="AS47" s="27"/>
      <c r="AT47" s="27"/>
    </row>
    <row r="48" spans="1:55" ht="24.9" customHeight="1" x14ac:dyDescent="0.45">
      <c r="A48" s="27" t="s">
        <v>484</v>
      </c>
      <c r="B48" s="27">
        <v>1</v>
      </c>
      <c r="C48" s="63"/>
      <c r="D48" s="27" t="s">
        <v>503</v>
      </c>
      <c r="E48" s="78" t="s">
        <v>559</v>
      </c>
      <c r="F48" s="57">
        <v>114.56000000000034</v>
      </c>
      <c r="H48" s="61"/>
      <c r="I48" s="99">
        <v>9</v>
      </c>
      <c r="J48" s="27" t="s">
        <v>611</v>
      </c>
      <c r="K48" s="32">
        <v>1031.0400000000031</v>
      </c>
      <c r="L48" s="27" t="s">
        <v>607</v>
      </c>
      <c r="M48" s="32">
        <v>0</v>
      </c>
      <c r="N48" s="27" t="s">
        <v>1</v>
      </c>
      <c r="O48" s="32">
        <v>0</v>
      </c>
      <c r="P48" s="27" t="s">
        <v>1</v>
      </c>
      <c r="Q48" s="32">
        <v>0</v>
      </c>
      <c r="R48" s="30" t="s">
        <v>1</v>
      </c>
      <c r="S48" s="32">
        <v>0</v>
      </c>
      <c r="T48" s="57">
        <v>1</v>
      </c>
      <c r="V48" s="28"/>
      <c r="AG48" s="27"/>
      <c r="AI48" s="27"/>
      <c r="AJ48" s="61"/>
      <c r="AK48" s="27"/>
      <c r="AM48" s="27"/>
      <c r="AO48" s="99"/>
      <c r="AP48" s="27"/>
      <c r="AQ48" s="27"/>
      <c r="AR48" s="27"/>
      <c r="AS48" s="27"/>
      <c r="AT48" s="27"/>
    </row>
    <row r="49" spans="1:46" ht="24.9" customHeight="1" x14ac:dyDescent="0.45">
      <c r="A49" s="27" t="s">
        <v>484</v>
      </c>
      <c r="B49" s="27">
        <v>1</v>
      </c>
      <c r="C49" s="63"/>
      <c r="D49" s="27" t="s">
        <v>504</v>
      </c>
      <c r="E49" s="42" t="s">
        <v>560</v>
      </c>
      <c r="F49" s="57">
        <v>241.49333333333377</v>
      </c>
      <c r="G49" s="57">
        <v>1394.8371753086421</v>
      </c>
      <c r="H49" s="61"/>
      <c r="I49" s="99">
        <v>9</v>
      </c>
      <c r="J49" s="27" t="s">
        <v>611</v>
      </c>
      <c r="K49" s="32">
        <v>2173.4400000000037</v>
      </c>
      <c r="L49" s="27" t="s">
        <v>621</v>
      </c>
      <c r="M49" s="32">
        <v>1394.8371753086421</v>
      </c>
      <c r="N49" s="27" t="s">
        <v>608</v>
      </c>
      <c r="O49" s="32">
        <v>0</v>
      </c>
      <c r="P49" s="27" t="s">
        <v>609</v>
      </c>
      <c r="Q49" s="32">
        <v>241.49333333333377</v>
      </c>
      <c r="R49" s="30" t="s">
        <v>1</v>
      </c>
      <c r="S49" s="32">
        <v>0</v>
      </c>
      <c r="T49" s="57">
        <v>1</v>
      </c>
      <c r="V49" s="28"/>
      <c r="AG49" s="27"/>
      <c r="AI49" s="27"/>
      <c r="AJ49" s="61"/>
      <c r="AK49" s="27"/>
      <c r="AM49" s="27"/>
      <c r="AO49" s="99"/>
      <c r="AP49" s="27"/>
      <c r="AQ49" s="27"/>
      <c r="AR49" s="27"/>
      <c r="AS49" s="27"/>
      <c r="AT49" s="27"/>
    </row>
    <row r="50" spans="1:46" ht="24.9" customHeight="1" x14ac:dyDescent="0.45">
      <c r="A50" s="27" t="s">
        <v>484</v>
      </c>
      <c r="B50" s="27">
        <v>1</v>
      </c>
      <c r="C50" s="63"/>
      <c r="D50" s="27" t="s">
        <v>505</v>
      </c>
      <c r="E50" s="42" t="s">
        <v>561</v>
      </c>
      <c r="F50" s="57">
        <v>312.53333333333319</v>
      </c>
      <c r="H50" s="61"/>
      <c r="I50" s="99">
        <v>9</v>
      </c>
      <c r="J50" s="27" t="s">
        <v>617</v>
      </c>
      <c r="K50" s="32">
        <v>2812.7999999999988</v>
      </c>
      <c r="L50" s="27" t="s">
        <v>607</v>
      </c>
      <c r="M50" s="32">
        <v>0</v>
      </c>
      <c r="N50" s="27" t="s">
        <v>608</v>
      </c>
      <c r="O50" s="32">
        <v>0</v>
      </c>
      <c r="P50" s="27" t="s">
        <v>1</v>
      </c>
      <c r="Q50" s="32">
        <v>0</v>
      </c>
      <c r="R50" s="30" t="s">
        <v>1</v>
      </c>
      <c r="S50" s="32">
        <v>0</v>
      </c>
      <c r="T50" s="57">
        <v>1</v>
      </c>
      <c r="V50" s="28"/>
      <c r="AG50" s="27"/>
      <c r="AI50" s="27"/>
      <c r="AJ50" s="61"/>
      <c r="AK50" s="27"/>
      <c r="AM50" s="27"/>
      <c r="AO50" s="99"/>
      <c r="AP50" s="27"/>
      <c r="AQ50" s="27"/>
      <c r="AR50" s="27"/>
      <c r="AS50" s="27"/>
      <c r="AT50" s="27"/>
    </row>
    <row r="51" spans="1:46" ht="24.9" customHeight="1" x14ac:dyDescent="0.45">
      <c r="A51" s="27" t="s">
        <v>484</v>
      </c>
      <c r="B51" s="27">
        <v>1</v>
      </c>
      <c r="C51" s="63"/>
      <c r="D51" s="27" t="s">
        <v>506</v>
      </c>
      <c r="E51" s="42" t="s">
        <v>562</v>
      </c>
      <c r="F51" s="57">
        <v>96.284444444444389</v>
      </c>
      <c r="H51" s="61"/>
      <c r="I51" s="99">
        <v>9</v>
      </c>
      <c r="J51" s="27" t="s">
        <v>617</v>
      </c>
      <c r="K51" s="32">
        <v>866.55999999999949</v>
      </c>
      <c r="L51" s="27" t="s">
        <v>607</v>
      </c>
      <c r="M51" s="32">
        <v>0</v>
      </c>
      <c r="N51" s="27" t="s">
        <v>608</v>
      </c>
      <c r="O51" s="32">
        <v>0</v>
      </c>
      <c r="P51" s="27" t="s">
        <v>1</v>
      </c>
      <c r="Q51" s="32">
        <v>0</v>
      </c>
      <c r="R51" s="30" t="s">
        <v>1</v>
      </c>
      <c r="S51" s="32">
        <v>0</v>
      </c>
      <c r="T51" s="57">
        <v>1</v>
      </c>
      <c r="V51" s="28"/>
      <c r="AG51" s="27"/>
      <c r="AI51" s="27"/>
      <c r="AJ51" s="61"/>
      <c r="AK51" s="27"/>
      <c r="AM51" s="27"/>
      <c r="AO51" s="99"/>
      <c r="AP51" s="27"/>
      <c r="AQ51" s="27"/>
      <c r="AR51" s="27"/>
      <c r="AS51" s="27"/>
      <c r="AT51" s="27"/>
    </row>
    <row r="52" spans="1:46" ht="24.9" customHeight="1" x14ac:dyDescent="0.45">
      <c r="A52" s="27" t="s">
        <v>484</v>
      </c>
      <c r="B52" s="27">
        <v>1</v>
      </c>
      <c r="C52" s="63"/>
      <c r="D52" s="27" t="s">
        <v>507</v>
      </c>
      <c r="E52" s="42" t="s">
        <v>553</v>
      </c>
      <c r="F52" s="57">
        <v>65.000974115655879</v>
      </c>
      <c r="G52" s="57">
        <v>250.49062716049383</v>
      </c>
      <c r="H52" s="61"/>
      <c r="I52" s="99">
        <v>9</v>
      </c>
      <c r="J52" s="27" t="s">
        <v>611</v>
      </c>
      <c r="K52" s="32">
        <v>585.00876704090297</v>
      </c>
      <c r="L52" s="27" t="s">
        <v>621</v>
      </c>
      <c r="M52" s="32">
        <v>250.49062716049383</v>
      </c>
      <c r="N52" s="27" t="s">
        <v>608</v>
      </c>
      <c r="O52" s="32">
        <v>0</v>
      </c>
      <c r="P52" s="27" t="s">
        <v>609</v>
      </c>
      <c r="Q52" s="32">
        <v>65.000974115655879</v>
      </c>
      <c r="R52" s="30" t="s">
        <v>1</v>
      </c>
      <c r="S52" s="32">
        <v>0</v>
      </c>
      <c r="T52" s="57">
        <v>1</v>
      </c>
      <c r="V52" s="28"/>
      <c r="AG52" s="27"/>
      <c r="AI52" s="27"/>
      <c r="AJ52" s="61"/>
      <c r="AK52" s="27"/>
      <c r="AM52" s="27"/>
      <c r="AO52" s="99"/>
      <c r="AP52" s="27"/>
      <c r="AQ52" s="27"/>
      <c r="AR52" s="27"/>
      <c r="AS52" s="27"/>
      <c r="AT52" s="27"/>
    </row>
    <row r="53" spans="1:46" ht="24.9" customHeight="1" x14ac:dyDescent="0.45">
      <c r="A53" s="27" t="s">
        <v>484</v>
      </c>
      <c r="B53" s="27">
        <v>1</v>
      </c>
      <c r="C53" s="63"/>
      <c r="D53" s="27" t="s">
        <v>507</v>
      </c>
      <c r="E53" s="42" t="s">
        <v>553</v>
      </c>
      <c r="F53" s="57">
        <v>30.435555555555567</v>
      </c>
      <c r="H53" s="61"/>
      <c r="I53" s="99">
        <v>9</v>
      </c>
      <c r="J53" s="27" t="s">
        <v>615</v>
      </c>
      <c r="K53" s="32">
        <v>273.92000000000007</v>
      </c>
      <c r="L53" s="27" t="s">
        <v>607</v>
      </c>
      <c r="M53" s="32">
        <v>0</v>
      </c>
      <c r="N53" s="27" t="s">
        <v>608</v>
      </c>
      <c r="O53" s="32">
        <v>0</v>
      </c>
      <c r="P53" s="27" t="s">
        <v>609</v>
      </c>
      <c r="Q53" s="32">
        <v>30.435555555555567</v>
      </c>
      <c r="R53" s="30" t="s">
        <v>1</v>
      </c>
      <c r="S53" s="32">
        <v>0</v>
      </c>
      <c r="T53" s="57">
        <v>1</v>
      </c>
      <c r="V53" s="28"/>
      <c r="AG53" s="27"/>
      <c r="AI53" s="27"/>
      <c r="AJ53" s="61"/>
      <c r="AK53" s="27"/>
      <c r="AM53" s="27"/>
      <c r="AO53" s="99"/>
      <c r="AP53" s="27"/>
      <c r="AQ53" s="27"/>
      <c r="AR53" s="27"/>
      <c r="AS53" s="27"/>
      <c r="AT53" s="27"/>
    </row>
    <row r="54" spans="1:46" ht="24.9" customHeight="1" x14ac:dyDescent="0.45">
      <c r="A54" s="27" t="s">
        <v>484</v>
      </c>
      <c r="B54" s="27">
        <v>1</v>
      </c>
      <c r="C54" s="63"/>
      <c r="D54" s="27" t="s">
        <v>508</v>
      </c>
      <c r="E54" s="78" t="s">
        <v>563</v>
      </c>
      <c r="F54" s="57">
        <v>181.19123947009925</v>
      </c>
      <c r="H54" s="61">
        <v>0.01</v>
      </c>
      <c r="I54" s="99">
        <v>9</v>
      </c>
      <c r="J54" s="27" t="s">
        <v>611</v>
      </c>
      <c r="K54" s="32">
        <v>1630.7211552308931</v>
      </c>
      <c r="L54" s="27" t="s">
        <v>607</v>
      </c>
      <c r="M54" s="32">
        <v>0</v>
      </c>
      <c r="N54" s="27" t="s">
        <v>604</v>
      </c>
      <c r="O54" s="32">
        <v>0.01</v>
      </c>
      <c r="P54" s="27" t="s">
        <v>1</v>
      </c>
      <c r="Q54" s="32">
        <v>0</v>
      </c>
      <c r="R54" s="30" t="s">
        <v>1</v>
      </c>
      <c r="S54" s="32">
        <v>0</v>
      </c>
      <c r="T54" s="57">
        <v>1</v>
      </c>
      <c r="V54" s="28"/>
      <c r="AG54" s="27"/>
      <c r="AI54" s="27"/>
      <c r="AJ54" s="61"/>
      <c r="AK54" s="27"/>
      <c r="AM54" s="27"/>
      <c r="AO54" s="99"/>
      <c r="AP54" s="27"/>
      <c r="AQ54" s="27"/>
      <c r="AR54" s="27"/>
      <c r="AS54" s="27"/>
      <c r="AT54" s="27"/>
    </row>
    <row r="55" spans="1:46" ht="24.9" customHeight="1" x14ac:dyDescent="0.45">
      <c r="A55" s="27" t="s">
        <v>484</v>
      </c>
      <c r="B55" s="27">
        <v>1</v>
      </c>
      <c r="C55" s="63"/>
      <c r="D55" s="27" t="s">
        <v>508</v>
      </c>
      <c r="E55" s="78" t="s">
        <v>563</v>
      </c>
      <c r="F55" s="57"/>
      <c r="H55" s="61"/>
      <c r="I55" s="99">
        <v>9</v>
      </c>
      <c r="J55" s="27" t="s">
        <v>1</v>
      </c>
      <c r="K55" s="32">
        <v>0</v>
      </c>
      <c r="L55" s="27" t="s">
        <v>607</v>
      </c>
      <c r="M55" s="32">
        <v>0</v>
      </c>
      <c r="N55" s="27" t="s">
        <v>607</v>
      </c>
      <c r="O55" s="32">
        <v>0</v>
      </c>
      <c r="P55" s="27" t="s">
        <v>1</v>
      </c>
      <c r="Q55" s="32">
        <v>0</v>
      </c>
      <c r="R55" s="30" t="s">
        <v>1</v>
      </c>
      <c r="S55" s="32">
        <v>0</v>
      </c>
      <c r="T55" s="57">
        <v>1</v>
      </c>
      <c r="V55" s="28"/>
      <c r="AG55" s="27"/>
      <c r="AI55" s="27"/>
      <c r="AJ55" s="61"/>
      <c r="AK55" s="27"/>
      <c r="AM55" s="27"/>
      <c r="AO55" s="99"/>
      <c r="AP55" s="27"/>
      <c r="AQ55" s="27"/>
      <c r="AR55" s="27"/>
      <c r="AS55" s="27"/>
      <c r="AT55" s="27"/>
    </row>
    <row r="56" spans="1:46" ht="24.9" customHeight="1" x14ac:dyDescent="0.45">
      <c r="A56" s="27" t="s">
        <v>484</v>
      </c>
      <c r="B56" s="27">
        <v>1</v>
      </c>
      <c r="C56" s="63"/>
      <c r="D56" s="27" t="s">
        <v>509</v>
      </c>
      <c r="E56" s="42" t="s">
        <v>547</v>
      </c>
      <c r="F56" s="57">
        <v>0.01</v>
      </c>
      <c r="G56" s="57">
        <v>661.62789135802473</v>
      </c>
      <c r="H56" s="61">
        <v>654.34611358024688</v>
      </c>
      <c r="I56" s="99">
        <v>9</v>
      </c>
      <c r="J56" s="27" t="s">
        <v>611</v>
      </c>
      <c r="K56" s="32">
        <v>0.09</v>
      </c>
      <c r="L56" s="27" t="s">
        <v>621</v>
      </c>
      <c r="M56" s="32">
        <v>661.62789135802473</v>
      </c>
      <c r="N56" s="27" t="s">
        <v>604</v>
      </c>
      <c r="O56" s="32">
        <v>654.34611358024688</v>
      </c>
      <c r="P56" s="27" t="s">
        <v>1</v>
      </c>
      <c r="Q56" s="32">
        <v>0</v>
      </c>
      <c r="R56" s="30" t="s">
        <v>1</v>
      </c>
      <c r="S56" s="32">
        <v>0</v>
      </c>
      <c r="T56" s="57">
        <v>1</v>
      </c>
      <c r="V56" s="28"/>
      <c r="AG56" s="27"/>
      <c r="AI56" s="27"/>
      <c r="AJ56" s="61"/>
      <c r="AK56" s="27"/>
      <c r="AM56" s="27"/>
      <c r="AO56" s="99"/>
      <c r="AP56" s="27"/>
      <c r="AQ56" s="27"/>
      <c r="AR56" s="27"/>
      <c r="AS56" s="27"/>
      <c r="AT56" s="27"/>
    </row>
    <row r="57" spans="1:46" ht="24.9" customHeight="1" x14ac:dyDescent="0.45">
      <c r="A57" s="27" t="s">
        <v>484</v>
      </c>
      <c r="B57" s="27">
        <v>1</v>
      </c>
      <c r="C57" s="63"/>
      <c r="D57" s="27" t="s">
        <v>509</v>
      </c>
      <c r="E57" s="42" t="s">
        <v>547</v>
      </c>
      <c r="F57" s="57"/>
      <c r="H57" s="61"/>
      <c r="I57" s="99">
        <v>9</v>
      </c>
      <c r="J57" s="27" t="s">
        <v>1</v>
      </c>
      <c r="K57" s="32">
        <v>0</v>
      </c>
      <c r="L57" s="27" t="s">
        <v>607</v>
      </c>
      <c r="M57" s="32">
        <v>0</v>
      </c>
      <c r="N57" s="27" t="s">
        <v>607</v>
      </c>
      <c r="O57" s="32">
        <v>0</v>
      </c>
      <c r="P57" s="27" t="s">
        <v>1</v>
      </c>
      <c r="Q57" s="32">
        <v>0</v>
      </c>
      <c r="R57" s="30" t="s">
        <v>1</v>
      </c>
      <c r="S57" s="32">
        <v>0</v>
      </c>
      <c r="T57" s="57">
        <v>1</v>
      </c>
      <c r="V57" s="28"/>
      <c r="AG57" s="27"/>
      <c r="AI57" s="27"/>
      <c r="AJ57" s="61"/>
      <c r="AK57" s="27"/>
      <c r="AM57" s="27"/>
      <c r="AO57" s="99"/>
      <c r="AP57" s="27"/>
      <c r="AQ57" s="27"/>
      <c r="AR57" s="27"/>
      <c r="AS57" s="27"/>
      <c r="AT57" s="27"/>
    </row>
    <row r="58" spans="1:46" ht="24.9" customHeight="1" x14ac:dyDescent="0.45">
      <c r="A58" s="27" t="s">
        <v>484</v>
      </c>
      <c r="B58" s="27">
        <v>1</v>
      </c>
      <c r="C58" s="63"/>
      <c r="D58" s="27" t="s">
        <v>510</v>
      </c>
      <c r="E58" s="42" t="s">
        <v>564</v>
      </c>
      <c r="F58" s="57">
        <v>195.76888888888925</v>
      </c>
      <c r="G58" s="57">
        <v>935.56432592592591</v>
      </c>
      <c r="H58" s="61"/>
      <c r="I58" s="99">
        <v>9</v>
      </c>
      <c r="J58" s="27" t="s">
        <v>611</v>
      </c>
      <c r="K58" s="32">
        <v>1761.9200000000033</v>
      </c>
      <c r="L58" s="27" t="s">
        <v>621</v>
      </c>
      <c r="M58" s="32">
        <v>935.56432592592591</v>
      </c>
      <c r="N58" s="27" t="s">
        <v>1</v>
      </c>
      <c r="O58" s="32">
        <v>0</v>
      </c>
      <c r="P58" s="27" t="s">
        <v>1</v>
      </c>
      <c r="Q58" s="32">
        <v>0</v>
      </c>
      <c r="R58" s="30" t="s">
        <v>1</v>
      </c>
      <c r="S58" s="32">
        <v>0</v>
      </c>
      <c r="T58" s="57">
        <v>1</v>
      </c>
      <c r="V58" s="28"/>
      <c r="AG58" s="27"/>
      <c r="AI58" s="27"/>
      <c r="AJ58" s="61"/>
      <c r="AK58" s="27"/>
      <c r="AM58" s="27"/>
      <c r="AO58" s="99"/>
      <c r="AP58" s="27"/>
      <c r="AQ58" s="27"/>
      <c r="AR58" s="27"/>
      <c r="AS58" s="27"/>
      <c r="AT58" s="27"/>
    </row>
    <row r="59" spans="1:46" ht="24.9" customHeight="1" x14ac:dyDescent="0.45">
      <c r="A59" s="27" t="s">
        <v>484</v>
      </c>
      <c r="B59" s="27">
        <v>1</v>
      </c>
      <c r="C59" s="63"/>
      <c r="D59" s="27" t="s">
        <v>511</v>
      </c>
      <c r="E59" s="42" t="s">
        <v>565</v>
      </c>
      <c r="F59" s="57">
        <v>116.83555555555579</v>
      </c>
      <c r="G59" s="57">
        <v>702.38309135802479</v>
      </c>
      <c r="H59" s="61">
        <v>688.96489876543217</v>
      </c>
      <c r="I59" s="99">
        <v>9</v>
      </c>
      <c r="J59" s="27" t="s">
        <v>618</v>
      </c>
      <c r="K59" s="32">
        <v>1051.520000000002</v>
      </c>
      <c r="L59" s="27" t="s">
        <v>618</v>
      </c>
      <c r="M59" s="32">
        <v>702.38309135802479</v>
      </c>
      <c r="N59" s="27" t="s">
        <v>604</v>
      </c>
      <c r="O59" s="32">
        <v>688.96489876543217</v>
      </c>
      <c r="P59" s="27" t="s">
        <v>1</v>
      </c>
      <c r="Q59" s="32">
        <v>0</v>
      </c>
      <c r="R59" s="30" t="s">
        <v>1</v>
      </c>
      <c r="S59" s="32">
        <v>0</v>
      </c>
      <c r="T59" s="57">
        <v>1</v>
      </c>
      <c r="V59" s="28"/>
      <c r="AG59" s="27"/>
      <c r="AI59" s="27"/>
      <c r="AJ59" s="61"/>
      <c r="AK59" s="27"/>
      <c r="AM59" s="27"/>
      <c r="AO59" s="99"/>
      <c r="AP59" s="27"/>
      <c r="AQ59" s="27"/>
      <c r="AR59" s="27"/>
      <c r="AS59" s="27"/>
      <c r="AT59" s="27"/>
    </row>
    <row r="60" spans="1:46" ht="24.9" customHeight="1" x14ac:dyDescent="0.45">
      <c r="A60" s="27" t="s">
        <v>485</v>
      </c>
      <c r="B60" s="27">
        <v>1</v>
      </c>
      <c r="C60" s="63"/>
      <c r="D60" s="27" t="s">
        <v>512</v>
      </c>
      <c r="E60" s="42" t="s">
        <v>557</v>
      </c>
      <c r="F60" s="57"/>
      <c r="H60" s="61">
        <v>39.860148148148149</v>
      </c>
      <c r="I60" s="99">
        <v>9</v>
      </c>
      <c r="J60" s="27" t="s">
        <v>1</v>
      </c>
      <c r="K60" s="32">
        <v>0</v>
      </c>
      <c r="L60" s="27" t="s">
        <v>607</v>
      </c>
      <c r="M60" s="32">
        <v>0</v>
      </c>
      <c r="N60" s="27" t="s">
        <v>604</v>
      </c>
      <c r="O60" s="32">
        <v>39.860148148148149</v>
      </c>
      <c r="P60" s="27" t="s">
        <v>1</v>
      </c>
      <c r="Q60" s="32">
        <v>0</v>
      </c>
      <c r="R60" s="30" t="s">
        <v>1</v>
      </c>
      <c r="S60" s="32">
        <v>0</v>
      </c>
      <c r="T60" s="57">
        <v>1</v>
      </c>
      <c r="V60" s="28"/>
      <c r="AG60" s="27"/>
      <c r="AI60" s="27"/>
      <c r="AJ60" s="61"/>
      <c r="AK60" s="27"/>
      <c r="AM60" s="27"/>
      <c r="AO60" s="99"/>
      <c r="AP60" s="27"/>
      <c r="AQ60" s="27"/>
      <c r="AR60" s="27"/>
      <c r="AS60" s="27"/>
      <c r="AT60" s="27"/>
    </row>
    <row r="61" spans="1:46" ht="24.9" customHeight="1" x14ac:dyDescent="0.45">
      <c r="A61" s="27" t="s">
        <v>485</v>
      </c>
      <c r="B61" s="27">
        <v>1</v>
      </c>
      <c r="C61" s="63"/>
      <c r="D61" s="27" t="s">
        <v>513</v>
      </c>
      <c r="E61" s="42" t="s">
        <v>556</v>
      </c>
      <c r="F61" s="57"/>
      <c r="H61" s="61">
        <v>48.203851851851852</v>
      </c>
      <c r="I61" s="99">
        <v>9</v>
      </c>
      <c r="J61" s="27" t="s">
        <v>1</v>
      </c>
      <c r="K61" s="32">
        <v>0</v>
      </c>
      <c r="L61" s="27" t="s">
        <v>1</v>
      </c>
      <c r="M61" s="32">
        <v>0</v>
      </c>
      <c r="N61" s="27" t="s">
        <v>606</v>
      </c>
      <c r="O61" s="32">
        <v>48.203851851851852</v>
      </c>
      <c r="P61" s="27" t="s">
        <v>1</v>
      </c>
      <c r="Q61" s="32">
        <v>0</v>
      </c>
      <c r="R61" s="30" t="s">
        <v>1</v>
      </c>
      <c r="S61" s="32">
        <v>0</v>
      </c>
      <c r="T61" s="57">
        <v>1</v>
      </c>
      <c r="V61" s="28"/>
      <c r="AG61" s="27"/>
      <c r="AI61" s="27"/>
      <c r="AJ61" s="61"/>
      <c r="AK61" s="27"/>
      <c r="AM61" s="27"/>
      <c r="AO61" s="99"/>
      <c r="AP61" s="27"/>
      <c r="AQ61" s="27"/>
      <c r="AR61" s="27"/>
      <c r="AS61" s="27"/>
      <c r="AT61" s="27"/>
    </row>
    <row r="62" spans="1:46" ht="24.9" customHeight="1" x14ac:dyDescent="0.45">
      <c r="A62" s="27" t="s">
        <v>485</v>
      </c>
      <c r="B62" s="27">
        <v>1</v>
      </c>
      <c r="C62" s="63"/>
      <c r="D62" s="27" t="s">
        <v>514</v>
      </c>
      <c r="E62" s="42" t="s">
        <v>558</v>
      </c>
      <c r="F62" s="57"/>
      <c r="H62" s="61">
        <v>43.544019753086417</v>
      </c>
      <c r="I62" s="99">
        <v>9</v>
      </c>
      <c r="J62" s="27" t="s">
        <v>1</v>
      </c>
      <c r="K62" s="32">
        <v>0</v>
      </c>
      <c r="L62" s="27" t="s">
        <v>607</v>
      </c>
      <c r="M62" s="32">
        <v>0</v>
      </c>
      <c r="N62" s="27" t="s">
        <v>604</v>
      </c>
      <c r="O62" s="32">
        <v>43.544019753086417</v>
      </c>
      <c r="P62" s="27" t="s">
        <v>1</v>
      </c>
      <c r="Q62" s="32">
        <v>0</v>
      </c>
      <c r="R62" s="30" t="s">
        <v>1</v>
      </c>
      <c r="S62" s="32">
        <v>0</v>
      </c>
      <c r="T62" s="57">
        <v>1</v>
      </c>
      <c r="V62" s="28"/>
      <c r="AG62" s="27"/>
      <c r="AI62" s="27"/>
      <c r="AJ62" s="61"/>
      <c r="AK62" s="27"/>
      <c r="AM62" s="27"/>
      <c r="AO62" s="99"/>
      <c r="AP62" s="27"/>
      <c r="AQ62" s="27"/>
      <c r="AR62" s="27"/>
      <c r="AS62" s="27"/>
      <c r="AT62" s="27"/>
    </row>
    <row r="63" spans="1:46" ht="24.9" customHeight="1" x14ac:dyDescent="0.45">
      <c r="A63" s="27" t="s">
        <v>484</v>
      </c>
      <c r="B63" s="27">
        <v>1</v>
      </c>
      <c r="C63" s="63"/>
      <c r="D63" s="27" t="s">
        <v>515</v>
      </c>
      <c r="E63" s="42" t="s">
        <v>566</v>
      </c>
      <c r="F63" s="57">
        <v>80.071111111111179</v>
      </c>
      <c r="G63" s="57">
        <v>170.96248888888888</v>
      </c>
      <c r="H63" s="61"/>
      <c r="I63" s="99">
        <v>9</v>
      </c>
      <c r="J63" s="27" t="s">
        <v>611</v>
      </c>
      <c r="K63" s="32">
        <v>720.64000000000055</v>
      </c>
      <c r="L63" s="27" t="s">
        <v>621</v>
      </c>
      <c r="M63" s="32">
        <v>170.96248888888888</v>
      </c>
      <c r="N63" s="27" t="s">
        <v>1</v>
      </c>
      <c r="O63" s="32">
        <v>0</v>
      </c>
      <c r="P63" s="27" t="s">
        <v>1</v>
      </c>
      <c r="Q63" s="32">
        <v>0</v>
      </c>
      <c r="R63" s="30" t="s">
        <v>1</v>
      </c>
      <c r="S63" s="32">
        <v>0</v>
      </c>
      <c r="T63" s="57">
        <v>1</v>
      </c>
      <c r="V63" s="28"/>
      <c r="AG63" s="27"/>
      <c r="AI63" s="27"/>
      <c r="AJ63" s="61"/>
      <c r="AK63" s="27"/>
      <c r="AM63" s="27"/>
      <c r="AO63" s="99"/>
      <c r="AP63" s="27"/>
      <c r="AQ63" s="27"/>
      <c r="AR63" s="27"/>
      <c r="AS63" s="27"/>
      <c r="AT63" s="27"/>
    </row>
    <row r="64" spans="1:46" ht="24.9" customHeight="1" x14ac:dyDescent="0.45">
      <c r="A64" s="27" t="s">
        <v>484</v>
      </c>
      <c r="B64" s="27">
        <v>1</v>
      </c>
      <c r="C64" s="63"/>
      <c r="D64" s="27" t="s">
        <v>516</v>
      </c>
      <c r="E64" s="42" t="s">
        <v>567</v>
      </c>
      <c r="F64" s="57">
        <v>45.511111111111077</v>
      </c>
      <c r="G64" s="57">
        <v>102.66548148148149</v>
      </c>
      <c r="H64" s="61"/>
      <c r="I64" s="99">
        <v>9</v>
      </c>
      <c r="J64" s="27" t="s">
        <v>611</v>
      </c>
      <c r="K64" s="32">
        <v>409.59999999999968</v>
      </c>
      <c r="L64" s="27" t="s">
        <v>621</v>
      </c>
      <c r="M64" s="32">
        <v>102.66548148148149</v>
      </c>
      <c r="N64" s="27" t="s">
        <v>1</v>
      </c>
      <c r="O64" s="32">
        <v>0</v>
      </c>
      <c r="P64" s="27" t="s">
        <v>1</v>
      </c>
      <c r="Q64" s="32">
        <v>0</v>
      </c>
      <c r="R64" s="30" t="s">
        <v>1</v>
      </c>
      <c r="S64" s="32">
        <v>0</v>
      </c>
      <c r="T64" s="57">
        <v>1</v>
      </c>
      <c r="V64" s="28"/>
      <c r="AG64" s="27"/>
      <c r="AI64" s="27"/>
      <c r="AJ64" s="61"/>
      <c r="AK64" s="27"/>
      <c r="AM64" s="27"/>
      <c r="AO64" s="99"/>
      <c r="AP64" s="27"/>
      <c r="AQ64" s="27"/>
      <c r="AR64" s="27"/>
      <c r="AS64" s="27"/>
      <c r="AT64" s="27"/>
    </row>
    <row r="65" spans="1:46" ht="24.9" customHeight="1" x14ac:dyDescent="0.45">
      <c r="A65" s="27" t="s">
        <v>484</v>
      </c>
      <c r="B65" s="27">
        <v>1</v>
      </c>
      <c r="C65" s="63"/>
      <c r="D65" s="27" t="s">
        <v>488</v>
      </c>
      <c r="E65" s="42" t="s">
        <v>546</v>
      </c>
      <c r="F65" s="57">
        <v>1430.41604232382</v>
      </c>
      <c r="G65" s="57">
        <v>4766.5202567901288</v>
      </c>
      <c r="H65" s="61"/>
      <c r="I65" s="99">
        <v>9</v>
      </c>
      <c r="J65" s="27" t="s">
        <v>611</v>
      </c>
      <c r="K65" s="32">
        <v>12873.744380914381</v>
      </c>
      <c r="L65" s="27" t="s">
        <v>621</v>
      </c>
      <c r="M65" s="32">
        <v>4766.5202567901288</v>
      </c>
      <c r="N65" s="27" t="s">
        <v>608</v>
      </c>
      <c r="O65" s="32">
        <v>0</v>
      </c>
      <c r="P65" s="27" t="s">
        <v>609</v>
      </c>
      <c r="Q65" s="32">
        <v>1430.41604232382</v>
      </c>
      <c r="R65" s="30" t="s">
        <v>1</v>
      </c>
      <c r="S65" s="32">
        <v>0</v>
      </c>
      <c r="T65" s="57">
        <v>1</v>
      </c>
      <c r="V65" s="28"/>
      <c r="AG65" s="27"/>
      <c r="AI65" s="27"/>
      <c r="AJ65" s="61"/>
      <c r="AK65" s="27"/>
      <c r="AM65" s="27"/>
      <c r="AO65" s="99"/>
      <c r="AP65" s="27"/>
      <c r="AQ65" s="27"/>
      <c r="AR65" s="27"/>
      <c r="AS65" s="27"/>
      <c r="AT65" s="27"/>
    </row>
    <row r="66" spans="1:46" ht="24.9" customHeight="1" x14ac:dyDescent="0.45">
      <c r="A66" s="27" t="s">
        <v>484</v>
      </c>
      <c r="B66" s="27">
        <v>1</v>
      </c>
      <c r="C66" s="63"/>
      <c r="D66" s="27" t="s">
        <v>517</v>
      </c>
      <c r="E66" s="42" t="s">
        <v>547</v>
      </c>
      <c r="F66" s="57"/>
      <c r="H66" s="61">
        <v>199.91766913580247</v>
      </c>
      <c r="I66" s="99">
        <v>9</v>
      </c>
      <c r="J66" s="27" t="s">
        <v>1</v>
      </c>
      <c r="K66" s="32">
        <v>0</v>
      </c>
      <c r="L66" s="27" t="s">
        <v>607</v>
      </c>
      <c r="M66" s="32">
        <v>0</v>
      </c>
      <c r="N66" s="27" t="s">
        <v>604</v>
      </c>
      <c r="O66" s="32">
        <v>199.91766913580247</v>
      </c>
      <c r="P66" s="27" t="s">
        <v>1</v>
      </c>
      <c r="Q66" s="32">
        <v>0</v>
      </c>
      <c r="R66" s="30" t="s">
        <v>1</v>
      </c>
      <c r="S66" s="32">
        <v>0</v>
      </c>
      <c r="T66" s="57">
        <v>1</v>
      </c>
      <c r="V66" s="28"/>
      <c r="AG66" s="27"/>
      <c r="AI66" s="27"/>
      <c r="AJ66" s="61"/>
      <c r="AK66" s="27"/>
      <c r="AM66" s="27"/>
      <c r="AO66" s="99"/>
      <c r="AP66" s="27"/>
      <c r="AQ66" s="27"/>
      <c r="AR66" s="27"/>
      <c r="AS66" s="27"/>
      <c r="AT66" s="27"/>
    </row>
    <row r="67" spans="1:46" ht="24.9" customHeight="1" x14ac:dyDescent="0.45">
      <c r="A67" s="27" t="s">
        <v>484</v>
      </c>
      <c r="B67" s="27">
        <v>1</v>
      </c>
      <c r="C67" s="63"/>
      <c r="D67" s="27"/>
      <c r="E67" s="42" t="s">
        <v>568</v>
      </c>
      <c r="F67" s="57">
        <v>105.95555555555579</v>
      </c>
      <c r="G67" s="57">
        <v>0.01</v>
      </c>
      <c r="H67" s="61"/>
      <c r="I67" s="99">
        <v>9</v>
      </c>
      <c r="J67" s="27" t="s">
        <v>611</v>
      </c>
      <c r="K67" s="32">
        <v>953.60000000000207</v>
      </c>
      <c r="L67" s="27" t="s">
        <v>621</v>
      </c>
      <c r="M67" s="32">
        <v>0.01</v>
      </c>
      <c r="N67" s="27" t="s">
        <v>608</v>
      </c>
      <c r="O67" s="32">
        <v>0</v>
      </c>
      <c r="P67" s="27" t="s">
        <v>609</v>
      </c>
      <c r="Q67" s="32">
        <v>105.95555555555579</v>
      </c>
      <c r="R67" s="30" t="s">
        <v>1</v>
      </c>
      <c r="S67" s="32">
        <v>0</v>
      </c>
      <c r="T67" s="57">
        <v>1</v>
      </c>
      <c r="V67" s="28"/>
      <c r="AG67" s="27"/>
      <c r="AI67" s="27"/>
      <c r="AJ67" s="61"/>
      <c r="AK67" s="27"/>
      <c r="AM67" s="27"/>
      <c r="AO67" s="99"/>
      <c r="AP67" s="27"/>
      <c r="AQ67" s="27"/>
      <c r="AR67" s="27"/>
      <c r="AS67" s="27"/>
      <c r="AT67" s="27"/>
    </row>
    <row r="68" spans="1:46" ht="24.9" customHeight="1" x14ac:dyDescent="0.45">
      <c r="A68" s="27" t="s">
        <v>484</v>
      </c>
      <c r="B68" s="27">
        <v>1</v>
      </c>
      <c r="C68" s="63"/>
      <c r="D68" s="27"/>
      <c r="E68" s="42" t="s">
        <v>569</v>
      </c>
      <c r="F68" s="57">
        <v>0.01</v>
      </c>
      <c r="G68" s="57">
        <v>0.01</v>
      </c>
      <c r="H68" s="61"/>
      <c r="I68" s="99">
        <v>9</v>
      </c>
      <c r="J68" s="27" t="s">
        <v>611</v>
      </c>
      <c r="K68" s="32">
        <v>0.09</v>
      </c>
      <c r="L68" s="27" t="s">
        <v>621</v>
      </c>
      <c r="M68" s="32">
        <v>0.01</v>
      </c>
      <c r="N68" s="27" t="s">
        <v>1</v>
      </c>
      <c r="O68" s="32">
        <v>0</v>
      </c>
      <c r="P68" s="27" t="s">
        <v>1</v>
      </c>
      <c r="Q68" s="32">
        <v>0</v>
      </c>
      <c r="R68" s="30" t="s">
        <v>1</v>
      </c>
      <c r="S68" s="32">
        <v>0</v>
      </c>
      <c r="T68" s="57">
        <v>1</v>
      </c>
      <c r="V68" s="28"/>
      <c r="AG68" s="27"/>
      <c r="AI68" s="27"/>
      <c r="AJ68" s="61"/>
      <c r="AK68" s="27"/>
      <c r="AM68" s="27"/>
      <c r="AO68" s="99"/>
      <c r="AP68" s="27"/>
      <c r="AQ68" s="27"/>
      <c r="AR68" s="27"/>
      <c r="AS68" s="27"/>
      <c r="AT68" s="27"/>
    </row>
    <row r="69" spans="1:46" ht="24.9" customHeight="1" x14ac:dyDescent="0.45">
      <c r="A69" s="27" t="s">
        <v>484</v>
      </c>
      <c r="B69" s="27">
        <v>1</v>
      </c>
      <c r="C69" s="63"/>
      <c r="D69" s="27"/>
      <c r="E69" s="42" t="s">
        <v>570</v>
      </c>
      <c r="F69" s="57">
        <v>0.01</v>
      </c>
      <c r="H69" s="61"/>
      <c r="I69" s="99">
        <v>9</v>
      </c>
      <c r="J69" s="27" t="s">
        <v>611</v>
      </c>
      <c r="K69" s="32">
        <v>0.09</v>
      </c>
      <c r="L69" s="27" t="s">
        <v>607</v>
      </c>
      <c r="M69" s="32">
        <v>0</v>
      </c>
      <c r="N69" s="27" t="s">
        <v>608</v>
      </c>
      <c r="O69" s="32">
        <v>0</v>
      </c>
      <c r="P69" s="27" t="s">
        <v>1</v>
      </c>
      <c r="Q69" s="32">
        <v>0</v>
      </c>
      <c r="R69" s="30" t="s">
        <v>1</v>
      </c>
      <c r="S69" s="32">
        <v>0</v>
      </c>
      <c r="T69" s="57">
        <v>1</v>
      </c>
      <c r="V69" s="28"/>
      <c r="AG69" s="27"/>
      <c r="AI69" s="27"/>
      <c r="AJ69" s="61"/>
      <c r="AK69" s="27"/>
      <c r="AM69" s="27"/>
      <c r="AO69" s="99"/>
      <c r="AP69" s="27"/>
      <c r="AQ69" s="27"/>
      <c r="AR69" s="27"/>
      <c r="AS69" s="27"/>
      <c r="AT69" s="27"/>
    </row>
    <row r="70" spans="1:46" ht="24.9" customHeight="1" x14ac:dyDescent="0.45">
      <c r="A70" s="27" t="s">
        <v>484</v>
      </c>
      <c r="B70" s="27">
        <v>1</v>
      </c>
      <c r="C70" s="63"/>
      <c r="D70" s="27"/>
      <c r="E70" s="42" t="s">
        <v>571</v>
      </c>
      <c r="F70" s="57">
        <v>0.01</v>
      </c>
      <c r="G70" s="57">
        <v>0.01</v>
      </c>
      <c r="H70" s="61"/>
      <c r="I70" s="99">
        <v>9</v>
      </c>
      <c r="J70" s="27" t="s">
        <v>611</v>
      </c>
      <c r="K70" s="32">
        <v>0.09</v>
      </c>
      <c r="L70" s="27" t="s">
        <v>621</v>
      </c>
      <c r="M70" s="32">
        <v>0.01</v>
      </c>
      <c r="N70" s="27" t="s">
        <v>1</v>
      </c>
      <c r="O70" s="32">
        <v>0</v>
      </c>
      <c r="P70" s="27" t="s">
        <v>1</v>
      </c>
      <c r="Q70" s="32">
        <v>0</v>
      </c>
      <c r="R70" s="30" t="s">
        <v>1</v>
      </c>
      <c r="S70" s="32">
        <v>0</v>
      </c>
      <c r="T70" s="57">
        <v>1</v>
      </c>
      <c r="V70" s="28"/>
      <c r="AG70" s="27"/>
      <c r="AI70" s="27"/>
      <c r="AJ70" s="61"/>
      <c r="AK70" s="27"/>
      <c r="AM70" s="27"/>
      <c r="AO70" s="99"/>
      <c r="AP70" s="27"/>
      <c r="AQ70" s="27"/>
      <c r="AR70" s="27"/>
      <c r="AS70" s="27"/>
      <c r="AT70" s="27"/>
    </row>
    <row r="71" spans="1:46" ht="24.9" customHeight="1" x14ac:dyDescent="0.45">
      <c r="A71" s="27" t="s">
        <v>484</v>
      </c>
      <c r="B71" s="27">
        <v>1</v>
      </c>
      <c r="C71" s="63"/>
      <c r="D71" s="27"/>
      <c r="E71" s="78" t="s">
        <v>572</v>
      </c>
      <c r="F71" s="57">
        <v>0.01</v>
      </c>
      <c r="G71" s="57">
        <v>0.01</v>
      </c>
      <c r="H71" s="61"/>
      <c r="I71" s="99">
        <v>9</v>
      </c>
      <c r="J71" s="27" t="s">
        <v>611</v>
      </c>
      <c r="K71" s="32">
        <v>0.09</v>
      </c>
      <c r="L71" s="27" t="s">
        <v>621</v>
      </c>
      <c r="M71" s="32">
        <v>0.01</v>
      </c>
      <c r="N71" s="27" t="s">
        <v>1</v>
      </c>
      <c r="O71" s="32">
        <v>0</v>
      </c>
      <c r="P71" s="27" t="s">
        <v>609</v>
      </c>
      <c r="Q71" s="32">
        <v>0.01</v>
      </c>
      <c r="R71" s="30" t="s">
        <v>1</v>
      </c>
      <c r="S71" s="32">
        <v>0</v>
      </c>
      <c r="T71" s="57">
        <v>1</v>
      </c>
      <c r="V71" s="28"/>
      <c r="AG71" s="27"/>
      <c r="AI71" s="27"/>
      <c r="AJ71" s="61"/>
      <c r="AK71" s="27"/>
      <c r="AM71" s="27"/>
      <c r="AO71" s="99"/>
      <c r="AP71" s="27"/>
      <c r="AQ71" s="27"/>
      <c r="AR71" s="27"/>
      <c r="AS71" s="27"/>
      <c r="AT71" s="27"/>
    </row>
    <row r="72" spans="1:46" ht="24.9" customHeight="1" x14ac:dyDescent="0.45">
      <c r="A72" s="27" t="s">
        <v>485</v>
      </c>
      <c r="B72" s="27">
        <v>1</v>
      </c>
      <c r="C72" s="63"/>
      <c r="D72" s="27"/>
      <c r="E72" s="78" t="s">
        <v>563</v>
      </c>
      <c r="F72" s="57">
        <v>0.01</v>
      </c>
      <c r="H72" s="61">
        <v>259.79006419753085</v>
      </c>
      <c r="I72" s="99">
        <v>9</v>
      </c>
      <c r="J72" s="27" t="s">
        <v>611</v>
      </c>
      <c r="K72" s="32">
        <v>0.09</v>
      </c>
      <c r="L72" s="27" t="s">
        <v>607</v>
      </c>
      <c r="M72" s="32">
        <v>0</v>
      </c>
      <c r="N72" s="27" t="s">
        <v>604</v>
      </c>
      <c r="O72" s="32">
        <v>259.79006419753085</v>
      </c>
      <c r="P72" s="27" t="s">
        <v>1</v>
      </c>
      <c r="Q72" s="32">
        <v>0</v>
      </c>
      <c r="R72" s="30" t="s">
        <v>1</v>
      </c>
      <c r="S72" s="32">
        <v>0</v>
      </c>
      <c r="T72" s="57">
        <v>1</v>
      </c>
      <c r="V72" s="28"/>
      <c r="AG72" s="27"/>
      <c r="AI72" s="27"/>
      <c r="AJ72" s="61"/>
      <c r="AK72" s="27"/>
      <c r="AM72" s="27"/>
      <c r="AO72" s="99"/>
      <c r="AP72" s="27"/>
      <c r="AQ72" s="27"/>
      <c r="AR72" s="27"/>
      <c r="AS72" s="27"/>
      <c r="AT72" s="27"/>
    </row>
    <row r="73" spans="1:46" ht="24.9" customHeight="1" x14ac:dyDescent="0.45">
      <c r="A73" s="27" t="s">
        <v>485</v>
      </c>
      <c r="B73" s="27">
        <v>1</v>
      </c>
      <c r="C73" s="63"/>
      <c r="D73" s="27" t="s">
        <v>513</v>
      </c>
      <c r="E73" s="42" t="s">
        <v>573</v>
      </c>
      <c r="F73" s="57"/>
      <c r="H73" s="61">
        <v>82.142498765432094</v>
      </c>
      <c r="I73" s="99">
        <v>9</v>
      </c>
      <c r="J73" s="27" t="s">
        <v>1</v>
      </c>
      <c r="K73" s="32">
        <v>0</v>
      </c>
      <c r="L73" s="27" t="s">
        <v>1</v>
      </c>
      <c r="M73" s="32">
        <v>0</v>
      </c>
      <c r="N73" s="27" t="s">
        <v>606</v>
      </c>
      <c r="O73" s="32">
        <v>82.142498765432094</v>
      </c>
      <c r="P73" s="27" t="s">
        <v>1</v>
      </c>
      <c r="Q73" s="32">
        <v>0</v>
      </c>
      <c r="R73" s="30" t="s">
        <v>1</v>
      </c>
      <c r="S73" s="32">
        <v>0</v>
      </c>
      <c r="T73" s="57">
        <v>1</v>
      </c>
      <c r="V73" s="28"/>
      <c r="AG73" s="27"/>
      <c r="AI73" s="27"/>
      <c r="AJ73" s="61"/>
      <c r="AK73" s="27"/>
      <c r="AM73" s="27"/>
      <c r="AO73" s="99"/>
      <c r="AP73" s="27"/>
      <c r="AQ73" s="27"/>
      <c r="AR73" s="27"/>
      <c r="AS73" s="27"/>
      <c r="AT73" s="27"/>
    </row>
    <row r="74" spans="1:46" ht="24.9" customHeight="1" x14ac:dyDescent="0.45">
      <c r="A74" s="27" t="s">
        <v>485</v>
      </c>
      <c r="B74" s="27">
        <v>1</v>
      </c>
      <c r="C74" s="63"/>
      <c r="D74" s="27" t="s">
        <v>512</v>
      </c>
      <c r="E74" s="42" t="s">
        <v>574</v>
      </c>
      <c r="F74" s="57"/>
      <c r="H74" s="61">
        <v>52.09758024691358</v>
      </c>
      <c r="I74" s="99">
        <v>9</v>
      </c>
      <c r="J74" s="27" t="s">
        <v>1</v>
      </c>
      <c r="K74" s="32">
        <v>0</v>
      </c>
      <c r="L74" s="27" t="s">
        <v>1</v>
      </c>
      <c r="M74" s="32">
        <v>0</v>
      </c>
      <c r="N74" s="27" t="s">
        <v>606</v>
      </c>
      <c r="O74" s="32">
        <v>52.09758024691358</v>
      </c>
      <c r="P74" s="27" t="s">
        <v>1</v>
      </c>
      <c r="Q74" s="32">
        <v>0</v>
      </c>
      <c r="R74" s="30" t="s">
        <v>1</v>
      </c>
      <c r="S74" s="32">
        <v>0</v>
      </c>
      <c r="T74" s="57">
        <v>1</v>
      </c>
      <c r="V74" s="28"/>
      <c r="AG74" s="27"/>
      <c r="AI74" s="27"/>
      <c r="AJ74" s="61"/>
      <c r="AK74" s="27"/>
      <c r="AM74" s="27"/>
      <c r="AO74" s="99"/>
      <c r="AP74" s="27"/>
      <c r="AQ74" s="27"/>
      <c r="AR74" s="27"/>
      <c r="AS74" s="27"/>
      <c r="AT74" s="27"/>
    </row>
    <row r="75" spans="1:46" ht="24.9" customHeight="1" x14ac:dyDescent="0.45">
      <c r="A75" s="27" t="s">
        <v>485</v>
      </c>
      <c r="B75" s="27">
        <v>1</v>
      </c>
      <c r="C75" s="63"/>
      <c r="D75" s="27"/>
      <c r="E75" s="42" t="s">
        <v>554</v>
      </c>
      <c r="F75" s="57"/>
      <c r="H75" s="61">
        <v>0.01</v>
      </c>
      <c r="I75" s="99">
        <v>9</v>
      </c>
      <c r="J75" s="27" t="s">
        <v>1</v>
      </c>
      <c r="K75" s="32">
        <v>0</v>
      </c>
      <c r="L75" s="27" t="s">
        <v>1</v>
      </c>
      <c r="M75" s="32">
        <v>0</v>
      </c>
      <c r="N75" s="27" t="s">
        <v>606</v>
      </c>
      <c r="O75" s="32">
        <v>0.01</v>
      </c>
      <c r="P75" s="27" t="s">
        <v>1</v>
      </c>
      <c r="Q75" s="32">
        <v>0</v>
      </c>
      <c r="R75" s="30" t="s">
        <v>1</v>
      </c>
      <c r="S75" s="32">
        <v>0</v>
      </c>
      <c r="T75" s="57">
        <v>1</v>
      </c>
      <c r="V75" s="28"/>
      <c r="AG75" s="27"/>
      <c r="AI75" s="27"/>
      <c r="AJ75" s="61"/>
      <c r="AK75" s="27"/>
      <c r="AM75" s="27"/>
      <c r="AO75" s="99"/>
      <c r="AP75" s="27"/>
      <c r="AQ75" s="27"/>
      <c r="AR75" s="27"/>
      <c r="AS75" s="27"/>
      <c r="AT75" s="27"/>
    </row>
    <row r="76" spans="1:46" ht="24.9" customHeight="1" x14ac:dyDescent="0.45">
      <c r="A76" s="27" t="s">
        <v>485</v>
      </c>
      <c r="B76" s="27">
        <v>1</v>
      </c>
      <c r="C76" s="63"/>
      <c r="D76" s="27" t="s">
        <v>518</v>
      </c>
      <c r="E76" s="42" t="s">
        <v>575</v>
      </c>
      <c r="F76" s="57">
        <v>67.34222222222219</v>
      </c>
      <c r="G76" s="57">
        <v>228.49106172839504</v>
      </c>
      <c r="H76" s="61">
        <v>223.17890370370372</v>
      </c>
      <c r="I76" s="99">
        <v>9</v>
      </c>
      <c r="J76" s="27" t="s">
        <v>611</v>
      </c>
      <c r="K76" s="32">
        <v>606.0799999999997</v>
      </c>
      <c r="L76" s="27" t="s">
        <v>621</v>
      </c>
      <c r="M76" s="32">
        <v>228.49106172839504</v>
      </c>
      <c r="N76" s="27" t="s">
        <v>604</v>
      </c>
      <c r="O76" s="32">
        <v>223.17890370370372</v>
      </c>
      <c r="P76" s="27" t="s">
        <v>1</v>
      </c>
      <c r="Q76" s="32">
        <v>0</v>
      </c>
      <c r="R76" s="30" t="s">
        <v>186</v>
      </c>
      <c r="S76" s="40">
        <v>1</v>
      </c>
      <c r="T76" s="57">
        <v>1</v>
      </c>
      <c r="V76" s="28"/>
      <c r="AG76" s="27"/>
      <c r="AI76" s="27"/>
      <c r="AJ76" s="61"/>
      <c r="AK76" s="27"/>
      <c r="AM76" s="27"/>
      <c r="AO76" s="99"/>
      <c r="AP76" s="27"/>
      <c r="AQ76" s="27"/>
      <c r="AR76" s="27"/>
      <c r="AS76" s="27"/>
      <c r="AT76" s="27"/>
    </row>
    <row r="77" spans="1:46" ht="24.9" customHeight="1" x14ac:dyDescent="0.45">
      <c r="A77" s="27" t="s">
        <v>485</v>
      </c>
      <c r="B77" s="27">
        <v>1</v>
      </c>
      <c r="C77" s="63"/>
      <c r="D77" s="27" t="s">
        <v>518</v>
      </c>
      <c r="E77" s="42" t="s">
        <v>575</v>
      </c>
      <c r="F77" s="57"/>
      <c r="H77" s="61"/>
      <c r="I77" s="99">
        <v>9</v>
      </c>
      <c r="J77" s="27" t="s">
        <v>1</v>
      </c>
      <c r="K77" s="32">
        <v>0</v>
      </c>
      <c r="L77" s="27" t="s">
        <v>607</v>
      </c>
      <c r="M77" s="32">
        <v>0</v>
      </c>
      <c r="N77" s="27" t="s">
        <v>607</v>
      </c>
      <c r="O77" s="32">
        <v>0</v>
      </c>
      <c r="P77" s="27" t="s">
        <v>1</v>
      </c>
      <c r="Q77" s="32">
        <v>0</v>
      </c>
      <c r="R77" s="30" t="s">
        <v>1</v>
      </c>
      <c r="S77" s="32">
        <v>0</v>
      </c>
      <c r="T77" s="57">
        <v>1</v>
      </c>
      <c r="V77" s="28"/>
      <c r="AG77" s="27"/>
      <c r="AI77" s="27"/>
      <c r="AJ77" s="61"/>
      <c r="AK77" s="27"/>
      <c r="AM77" s="27"/>
      <c r="AO77" s="99"/>
      <c r="AP77" s="27"/>
      <c r="AQ77" s="27"/>
      <c r="AR77" s="27"/>
      <c r="AS77" s="27"/>
      <c r="AT77" s="27"/>
    </row>
    <row r="78" spans="1:46" ht="24.9" customHeight="1" x14ac:dyDescent="0.45">
      <c r="A78" s="27" t="s">
        <v>485</v>
      </c>
      <c r="B78" s="27">
        <v>1</v>
      </c>
      <c r="C78" s="63"/>
      <c r="D78" s="27" t="s">
        <v>518</v>
      </c>
      <c r="E78" s="42" t="s">
        <v>575</v>
      </c>
      <c r="F78" s="57"/>
      <c r="H78" s="61"/>
      <c r="I78" s="99">
        <v>9</v>
      </c>
      <c r="J78" s="27" t="s">
        <v>1</v>
      </c>
      <c r="K78" s="32">
        <v>0</v>
      </c>
      <c r="L78" s="27" t="s">
        <v>607</v>
      </c>
      <c r="M78" s="32">
        <v>0</v>
      </c>
      <c r="N78" s="27" t="s">
        <v>607</v>
      </c>
      <c r="O78" s="32">
        <v>0</v>
      </c>
      <c r="P78" s="27" t="s">
        <v>1</v>
      </c>
      <c r="Q78" s="32">
        <v>0</v>
      </c>
      <c r="R78" s="30" t="s">
        <v>1</v>
      </c>
      <c r="S78" s="32">
        <v>0</v>
      </c>
      <c r="T78" s="57">
        <v>1</v>
      </c>
      <c r="V78" s="28"/>
      <c r="AG78" s="27"/>
      <c r="AI78" s="27"/>
      <c r="AJ78" s="61"/>
      <c r="AK78" s="27"/>
      <c r="AM78" s="27"/>
      <c r="AO78" s="99"/>
      <c r="AP78" s="27"/>
      <c r="AQ78" s="27"/>
      <c r="AR78" s="27"/>
      <c r="AS78" s="27"/>
      <c r="AT78" s="27"/>
    </row>
    <row r="79" spans="1:46" ht="24.9" customHeight="1" x14ac:dyDescent="0.45">
      <c r="A79" s="27" t="s">
        <v>485</v>
      </c>
      <c r="B79" s="27">
        <v>1</v>
      </c>
      <c r="C79" s="63"/>
      <c r="D79" s="27"/>
      <c r="E79" s="42" t="s">
        <v>576</v>
      </c>
      <c r="F79" s="57">
        <v>92.657777777777781</v>
      </c>
      <c r="G79" s="57">
        <v>388.25781728395066</v>
      </c>
      <c r="H79" s="61">
        <v>374.41232592592593</v>
      </c>
      <c r="I79" s="99">
        <v>9</v>
      </c>
      <c r="J79" s="27" t="s">
        <v>611</v>
      </c>
      <c r="K79" s="32">
        <v>833.92000000000007</v>
      </c>
      <c r="L79" s="27" t="s">
        <v>621</v>
      </c>
      <c r="M79" s="32">
        <v>388.25781728395066</v>
      </c>
      <c r="N79" s="31" t="s">
        <v>1662</v>
      </c>
      <c r="O79" s="32">
        <v>374.41232592592593</v>
      </c>
      <c r="P79" s="27" t="s">
        <v>1</v>
      </c>
      <c r="Q79" s="32">
        <v>0</v>
      </c>
      <c r="R79" s="30" t="s">
        <v>186</v>
      </c>
      <c r="S79" s="40">
        <v>1</v>
      </c>
      <c r="T79" s="57">
        <v>1</v>
      </c>
      <c r="V79" s="28"/>
      <c r="AG79" s="27"/>
      <c r="AI79" s="27"/>
      <c r="AJ79" s="61"/>
      <c r="AK79" s="27"/>
      <c r="AM79" s="27"/>
      <c r="AO79" s="99"/>
      <c r="AP79" s="27"/>
      <c r="AQ79" s="27"/>
      <c r="AR79" s="27"/>
      <c r="AS79" s="27"/>
      <c r="AT79" s="27"/>
    </row>
    <row r="80" spans="1:46" ht="24.9" customHeight="1" x14ac:dyDescent="0.45">
      <c r="A80" s="27" t="s">
        <v>485</v>
      </c>
      <c r="B80" s="27">
        <v>1</v>
      </c>
      <c r="C80" s="63"/>
      <c r="D80" s="27"/>
      <c r="E80" s="42" t="s">
        <v>577</v>
      </c>
      <c r="F80" s="57">
        <v>72.67967844328119</v>
      </c>
      <c r="G80" s="57">
        <v>278.56845432098766</v>
      </c>
      <c r="H80" s="61">
        <v>357.31026172839501</v>
      </c>
      <c r="I80" s="99">
        <v>9</v>
      </c>
      <c r="J80" s="27" t="s">
        <v>611</v>
      </c>
      <c r="K80" s="32">
        <v>654.11710598953073</v>
      </c>
      <c r="L80" s="27" t="s">
        <v>621</v>
      </c>
      <c r="M80" s="32">
        <v>278.56845432098766</v>
      </c>
      <c r="N80" s="31" t="s">
        <v>1662</v>
      </c>
      <c r="O80" s="32">
        <v>357.31026172839501</v>
      </c>
      <c r="P80" s="27" t="s">
        <v>1</v>
      </c>
      <c r="Q80" s="32">
        <v>0</v>
      </c>
      <c r="R80" s="30" t="s">
        <v>186</v>
      </c>
      <c r="S80" s="40">
        <v>1</v>
      </c>
      <c r="T80" s="57">
        <v>1</v>
      </c>
      <c r="V80" s="28"/>
      <c r="AG80" s="27"/>
      <c r="AI80" s="27"/>
      <c r="AJ80" s="61"/>
      <c r="AK80" s="27"/>
      <c r="AM80" s="27"/>
      <c r="AO80" s="99"/>
      <c r="AP80" s="27"/>
      <c r="AQ80" s="27"/>
      <c r="AR80" s="27"/>
      <c r="AS80" s="27"/>
      <c r="AT80" s="27"/>
    </row>
    <row r="81" spans="1:55" ht="24.9" customHeight="1" x14ac:dyDescent="0.45">
      <c r="A81" s="27" t="s">
        <v>485</v>
      </c>
      <c r="B81" s="27">
        <v>1</v>
      </c>
      <c r="C81" s="63"/>
      <c r="D81" s="27"/>
      <c r="E81" s="42" t="s">
        <v>578</v>
      </c>
      <c r="F81" s="57">
        <v>80.355555555555583</v>
      </c>
      <c r="G81" s="57">
        <v>230.15474567901236</v>
      </c>
      <c r="H81" s="61">
        <v>241.33278024691359</v>
      </c>
      <c r="I81" s="99">
        <v>9</v>
      </c>
      <c r="J81" s="27" t="s">
        <v>611</v>
      </c>
      <c r="K81" s="32">
        <v>723.20000000000027</v>
      </c>
      <c r="L81" s="27" t="s">
        <v>621</v>
      </c>
      <c r="M81" s="32">
        <v>230.15474567901236</v>
      </c>
      <c r="N81" s="31" t="s">
        <v>1662</v>
      </c>
      <c r="O81" s="32">
        <v>241.33278024691359</v>
      </c>
      <c r="P81" s="27" t="s">
        <v>1</v>
      </c>
      <c r="Q81" s="32">
        <v>0</v>
      </c>
      <c r="R81" s="30" t="s">
        <v>186</v>
      </c>
      <c r="S81" s="40">
        <v>1</v>
      </c>
      <c r="T81" s="57">
        <v>1</v>
      </c>
      <c r="V81" s="28"/>
      <c r="AG81" s="27"/>
      <c r="AI81" s="27"/>
      <c r="AJ81" s="61"/>
      <c r="AK81" s="27"/>
      <c r="AM81" s="27"/>
      <c r="AO81" s="99"/>
      <c r="AP81" s="27"/>
      <c r="AQ81" s="27"/>
      <c r="AR81" s="27"/>
      <c r="AS81" s="27"/>
      <c r="AT81" s="27"/>
    </row>
    <row r="82" spans="1:55" ht="24.9" customHeight="1" x14ac:dyDescent="0.45">
      <c r="A82" s="27" t="s">
        <v>485</v>
      </c>
      <c r="B82" s="27">
        <v>1</v>
      </c>
      <c r="C82" s="63"/>
      <c r="D82" s="27"/>
      <c r="E82" s="42" t="s">
        <v>578</v>
      </c>
      <c r="F82" s="57">
        <v>0.01</v>
      </c>
      <c r="G82" s="57">
        <v>0.01</v>
      </c>
      <c r="H82" s="61">
        <v>0.01</v>
      </c>
      <c r="I82" s="99">
        <v>9</v>
      </c>
      <c r="J82" s="27" t="s">
        <v>615</v>
      </c>
      <c r="K82" s="32">
        <v>0.09</v>
      </c>
      <c r="L82" s="27" t="s">
        <v>621</v>
      </c>
      <c r="M82" s="32">
        <v>0.01</v>
      </c>
      <c r="N82" s="27" t="s">
        <v>604</v>
      </c>
      <c r="O82" s="32">
        <v>0.01</v>
      </c>
      <c r="P82" s="27" t="s">
        <v>1</v>
      </c>
      <c r="Q82" s="32">
        <v>0</v>
      </c>
      <c r="R82" s="30" t="s">
        <v>1</v>
      </c>
      <c r="S82" s="32">
        <v>0</v>
      </c>
      <c r="T82" s="57">
        <v>1</v>
      </c>
      <c r="V82" s="28"/>
      <c r="AG82" s="27"/>
      <c r="AI82" s="27"/>
      <c r="AJ82" s="61"/>
      <c r="AK82" s="27"/>
      <c r="AM82" s="27"/>
      <c r="AO82" s="99"/>
      <c r="AP82" s="27"/>
      <c r="AQ82" s="27"/>
      <c r="AR82" s="27"/>
      <c r="AS82" s="27"/>
      <c r="AT82" s="27"/>
    </row>
    <row r="83" spans="1:55" ht="24.9" customHeight="1" x14ac:dyDescent="0.45">
      <c r="A83" s="27" t="s">
        <v>485</v>
      </c>
      <c r="B83" s="27">
        <v>1</v>
      </c>
      <c r="C83" s="63"/>
      <c r="D83" s="27"/>
      <c r="E83" s="42" t="s">
        <v>578</v>
      </c>
      <c r="F83" s="57">
        <v>0.01</v>
      </c>
      <c r="G83" s="57">
        <v>0.01</v>
      </c>
      <c r="H83" s="61">
        <v>0.01</v>
      </c>
      <c r="I83" s="99">
        <v>9</v>
      </c>
      <c r="J83" s="27" t="s">
        <v>616</v>
      </c>
      <c r="K83" s="32">
        <v>0.09</v>
      </c>
      <c r="L83" s="27" t="s">
        <v>621</v>
      </c>
      <c r="M83" s="32">
        <v>0.01</v>
      </c>
      <c r="N83" s="27" t="s">
        <v>604</v>
      </c>
      <c r="O83" s="32">
        <v>0.01</v>
      </c>
      <c r="P83" s="27" t="s">
        <v>1</v>
      </c>
      <c r="Q83" s="32">
        <v>0</v>
      </c>
      <c r="R83" s="30" t="s">
        <v>1</v>
      </c>
      <c r="S83" s="32">
        <v>0</v>
      </c>
      <c r="T83" s="57">
        <v>1</v>
      </c>
      <c r="V83" s="28"/>
      <c r="AG83" s="27"/>
      <c r="AI83" s="27"/>
      <c r="AJ83" s="61"/>
      <c r="AK83" s="27"/>
      <c r="AM83" s="27"/>
      <c r="AO83" s="99"/>
      <c r="AP83" s="27"/>
      <c r="AQ83" s="27"/>
      <c r="AR83" s="27"/>
      <c r="AS83" s="27"/>
      <c r="AT83" s="27"/>
    </row>
    <row r="84" spans="1:55" ht="24.9" customHeight="1" x14ac:dyDescent="0.45">
      <c r="A84" s="27" t="s">
        <v>485</v>
      </c>
      <c r="B84" s="27">
        <v>1</v>
      </c>
      <c r="C84" s="63"/>
      <c r="D84" s="27" t="s">
        <v>493</v>
      </c>
      <c r="E84" s="42" t="s">
        <v>579</v>
      </c>
      <c r="F84" s="57"/>
      <c r="H84" s="61">
        <v>0.01</v>
      </c>
      <c r="I84" s="99">
        <v>9</v>
      </c>
      <c r="J84" s="27" t="s">
        <v>1</v>
      </c>
      <c r="K84" s="32">
        <v>0</v>
      </c>
      <c r="L84" s="27" t="s">
        <v>607</v>
      </c>
      <c r="M84" s="32">
        <v>0</v>
      </c>
      <c r="N84" s="27" t="s">
        <v>604</v>
      </c>
      <c r="O84" s="32">
        <v>0.01</v>
      </c>
      <c r="P84" s="27" t="s">
        <v>1</v>
      </c>
      <c r="Q84" s="32">
        <v>0</v>
      </c>
      <c r="R84" s="30" t="s">
        <v>1</v>
      </c>
      <c r="S84" s="32">
        <v>0</v>
      </c>
      <c r="T84" s="57">
        <v>1</v>
      </c>
      <c r="V84" s="28"/>
      <c r="AG84" s="27"/>
      <c r="AI84" s="27"/>
      <c r="AJ84" s="61"/>
      <c r="AK84" s="27"/>
      <c r="AM84" s="27"/>
      <c r="AO84" s="99"/>
      <c r="AP84" s="27"/>
      <c r="AQ84" s="27"/>
      <c r="AR84" s="27"/>
      <c r="AS84" s="27"/>
      <c r="AT84" s="27"/>
    </row>
    <row r="85" spans="1:55" ht="24.9" customHeight="1" x14ac:dyDescent="0.45">
      <c r="A85" s="27" t="s">
        <v>485</v>
      </c>
      <c r="B85" s="27">
        <v>1</v>
      </c>
      <c r="C85" s="63"/>
      <c r="D85" s="27" t="s">
        <v>493</v>
      </c>
      <c r="E85" s="42" t="s">
        <v>579</v>
      </c>
      <c r="F85" s="57"/>
      <c r="H85" s="61">
        <v>0.01</v>
      </c>
      <c r="I85" s="99">
        <v>9</v>
      </c>
      <c r="J85" s="27" t="s">
        <v>1</v>
      </c>
      <c r="K85" s="32">
        <v>0</v>
      </c>
      <c r="L85" s="27" t="s">
        <v>607</v>
      </c>
      <c r="M85" s="32">
        <v>0</v>
      </c>
      <c r="N85" s="27" t="s">
        <v>604</v>
      </c>
      <c r="O85" s="32">
        <v>0.01</v>
      </c>
      <c r="P85" s="27" t="s">
        <v>1</v>
      </c>
      <c r="Q85" s="32">
        <v>0</v>
      </c>
      <c r="R85" s="30" t="s">
        <v>1</v>
      </c>
      <c r="S85" s="32">
        <v>0</v>
      </c>
      <c r="T85" s="57">
        <v>1</v>
      </c>
      <c r="V85" s="28"/>
      <c r="AG85" s="27"/>
      <c r="AI85" s="27"/>
      <c r="AJ85" s="61"/>
      <c r="AK85" s="27"/>
      <c r="AM85" s="27"/>
      <c r="AO85" s="99"/>
      <c r="AP85" s="27"/>
      <c r="AQ85" s="27"/>
      <c r="AR85" s="27"/>
      <c r="AS85" s="27"/>
      <c r="AT85" s="27"/>
    </row>
    <row r="86" spans="1:55" ht="24.9" customHeight="1" x14ac:dyDescent="0.45">
      <c r="A86" s="27" t="s">
        <v>485</v>
      </c>
      <c r="B86" s="27">
        <v>1</v>
      </c>
      <c r="C86" s="63"/>
      <c r="D86" s="27" t="s">
        <v>519</v>
      </c>
      <c r="E86" s="42" t="s">
        <v>579</v>
      </c>
      <c r="F86" s="57"/>
      <c r="H86" s="61">
        <v>0.01</v>
      </c>
      <c r="I86" s="99">
        <v>9</v>
      </c>
      <c r="J86" s="27" t="s">
        <v>1</v>
      </c>
      <c r="K86" s="32">
        <v>0</v>
      </c>
      <c r="L86" s="27" t="s">
        <v>607</v>
      </c>
      <c r="M86" s="32">
        <v>0</v>
      </c>
      <c r="N86" s="27" t="s">
        <v>604</v>
      </c>
      <c r="O86" s="32">
        <v>0.01</v>
      </c>
      <c r="P86" s="27" t="s">
        <v>1</v>
      </c>
      <c r="Q86" s="32">
        <v>0</v>
      </c>
      <c r="R86" s="30" t="s">
        <v>1</v>
      </c>
      <c r="S86" s="32">
        <v>0</v>
      </c>
      <c r="T86" s="57">
        <v>1</v>
      </c>
      <c r="V86" s="28"/>
      <c r="AG86" s="27"/>
      <c r="AI86" s="27"/>
      <c r="AJ86" s="61"/>
      <c r="AK86" s="27"/>
      <c r="AM86" s="27"/>
      <c r="AO86" s="99"/>
      <c r="AP86" s="27"/>
      <c r="AQ86" s="27"/>
      <c r="AR86" s="27"/>
      <c r="AS86" s="27"/>
      <c r="AT86" s="27"/>
    </row>
    <row r="87" spans="1:55" ht="24.9" customHeight="1" x14ac:dyDescent="0.45">
      <c r="A87" s="27" t="s">
        <v>485</v>
      </c>
      <c r="B87" s="27">
        <v>1</v>
      </c>
      <c r="C87" s="63"/>
      <c r="D87" s="27" t="s">
        <v>519</v>
      </c>
      <c r="E87" s="42" t="s">
        <v>579</v>
      </c>
      <c r="F87" s="57"/>
      <c r="H87" s="61">
        <v>0.01</v>
      </c>
      <c r="I87" s="99">
        <v>9</v>
      </c>
      <c r="J87" s="27" t="s">
        <v>1</v>
      </c>
      <c r="K87" s="32">
        <v>0</v>
      </c>
      <c r="L87" s="27" t="s">
        <v>607</v>
      </c>
      <c r="M87" s="32">
        <v>0</v>
      </c>
      <c r="N87" s="27" t="s">
        <v>604</v>
      </c>
      <c r="O87" s="32">
        <v>0.01</v>
      </c>
      <c r="P87" s="27" t="s">
        <v>1</v>
      </c>
      <c r="Q87" s="32">
        <v>0</v>
      </c>
      <c r="R87" s="30" t="s">
        <v>1</v>
      </c>
      <c r="S87" s="32">
        <v>0</v>
      </c>
      <c r="T87" s="57">
        <v>1</v>
      </c>
      <c r="V87" s="28"/>
      <c r="AG87" s="27"/>
      <c r="AI87" s="27"/>
      <c r="AJ87" s="61"/>
      <c r="AK87" s="27"/>
      <c r="AM87" s="27"/>
      <c r="AO87" s="99"/>
      <c r="AP87" s="27"/>
      <c r="AQ87" s="27"/>
      <c r="AR87" s="27"/>
      <c r="AS87" s="27"/>
      <c r="AT87" s="27"/>
    </row>
    <row r="88" spans="1:55" ht="24.9" customHeight="1" x14ac:dyDescent="0.45">
      <c r="A88" s="27" t="s">
        <v>485</v>
      </c>
      <c r="B88" s="27">
        <v>1</v>
      </c>
      <c r="C88" s="63"/>
      <c r="D88" s="27" t="s">
        <v>514</v>
      </c>
      <c r="E88" s="42" t="s">
        <v>580</v>
      </c>
      <c r="F88" s="57"/>
      <c r="H88" s="61">
        <v>36.016987654320985</v>
      </c>
      <c r="I88" s="99">
        <v>9</v>
      </c>
      <c r="J88" s="27" t="s">
        <v>1</v>
      </c>
      <c r="K88" s="32">
        <v>0</v>
      </c>
      <c r="L88" s="27" t="s">
        <v>607</v>
      </c>
      <c r="M88" s="32">
        <v>0</v>
      </c>
      <c r="N88" s="27" t="s">
        <v>604</v>
      </c>
      <c r="O88" s="32">
        <v>36.016987654320985</v>
      </c>
      <c r="P88" s="27" t="s">
        <v>1</v>
      </c>
      <c r="Q88" s="32">
        <v>0</v>
      </c>
      <c r="R88" s="30" t="s">
        <v>1</v>
      </c>
      <c r="S88" s="32">
        <v>0</v>
      </c>
      <c r="T88" s="57">
        <v>1</v>
      </c>
      <c r="V88" s="28"/>
      <c r="AG88" s="27"/>
      <c r="AI88" s="27"/>
      <c r="AJ88" s="61"/>
      <c r="AK88" s="27"/>
      <c r="AM88" s="27"/>
      <c r="AO88" s="99"/>
      <c r="AP88" s="27"/>
      <c r="AQ88" s="27"/>
      <c r="AR88" s="27"/>
      <c r="AS88" s="27"/>
      <c r="AT88" s="27"/>
    </row>
    <row r="89" spans="1:55" ht="24.9" customHeight="1" x14ac:dyDescent="0.45">
      <c r="A89" s="27" t="s">
        <v>485</v>
      </c>
      <c r="B89" s="27">
        <v>1</v>
      </c>
      <c r="C89" s="63"/>
      <c r="D89" s="27"/>
      <c r="E89" s="78" t="s">
        <v>581</v>
      </c>
      <c r="F89" s="57">
        <v>0.01</v>
      </c>
      <c r="G89" s="57">
        <v>0.01</v>
      </c>
      <c r="H89" s="61"/>
      <c r="I89" s="99">
        <v>9</v>
      </c>
      <c r="J89" s="27" t="s">
        <v>619</v>
      </c>
      <c r="K89" s="32">
        <v>0.09</v>
      </c>
      <c r="L89" s="27" t="s">
        <v>618</v>
      </c>
      <c r="M89" s="32">
        <v>0.01</v>
      </c>
      <c r="N89" s="27" t="s">
        <v>1</v>
      </c>
      <c r="O89" s="32">
        <v>0</v>
      </c>
      <c r="P89" s="27" t="s">
        <v>1</v>
      </c>
      <c r="Q89" s="32">
        <v>0</v>
      </c>
      <c r="R89" s="30" t="s">
        <v>1</v>
      </c>
      <c r="S89" s="32">
        <v>0</v>
      </c>
      <c r="T89" s="57">
        <v>1</v>
      </c>
      <c r="V89" s="28"/>
      <c r="AG89" s="27"/>
      <c r="AI89" s="27"/>
      <c r="AJ89" s="61"/>
      <c r="AK89" s="27"/>
      <c r="AM89" s="27"/>
      <c r="AO89" s="99"/>
      <c r="AP89" s="27"/>
      <c r="AQ89" s="27"/>
      <c r="AR89" s="27"/>
      <c r="AS89" s="27"/>
      <c r="AT89" s="27"/>
    </row>
    <row r="90" spans="1:55" ht="24.9" customHeight="1" x14ac:dyDescent="0.45">
      <c r="A90" s="27" t="s">
        <v>485</v>
      </c>
      <c r="B90" s="27">
        <v>1</v>
      </c>
      <c r="C90" s="63"/>
      <c r="D90" s="27" t="s">
        <v>520</v>
      </c>
      <c r="E90" s="78" t="s">
        <v>582</v>
      </c>
      <c r="F90" s="57"/>
      <c r="H90" s="61">
        <v>0.01</v>
      </c>
      <c r="I90" s="99">
        <v>9</v>
      </c>
      <c r="J90" s="27" t="s">
        <v>1</v>
      </c>
      <c r="K90" s="32">
        <v>0</v>
      </c>
      <c r="L90" s="27" t="s">
        <v>607</v>
      </c>
      <c r="M90" s="32">
        <v>0</v>
      </c>
      <c r="N90" s="27" t="s">
        <v>606</v>
      </c>
      <c r="O90" s="32">
        <v>0.01</v>
      </c>
      <c r="P90" s="27" t="s">
        <v>610</v>
      </c>
      <c r="Q90" s="32">
        <v>0</v>
      </c>
      <c r="R90" s="30" t="s">
        <v>1</v>
      </c>
      <c r="S90" s="32">
        <v>0</v>
      </c>
      <c r="T90" s="57">
        <v>1</v>
      </c>
      <c r="V90" s="28"/>
      <c r="AG90" s="27"/>
      <c r="AI90" s="27"/>
      <c r="AJ90" s="61"/>
      <c r="AK90" s="27"/>
      <c r="AM90" s="27"/>
      <c r="AO90" s="99"/>
      <c r="AP90" s="27"/>
      <c r="AQ90" s="27"/>
      <c r="AR90" s="27"/>
      <c r="AS90" s="27"/>
      <c r="AT90" s="27"/>
    </row>
    <row r="91" spans="1:55" ht="24.9" customHeight="1" x14ac:dyDescent="0.45">
      <c r="A91" s="27" t="s">
        <v>485</v>
      </c>
      <c r="B91" s="27">
        <v>1</v>
      </c>
      <c r="C91" s="63"/>
      <c r="D91" s="27"/>
      <c r="E91" s="42" t="s">
        <v>549</v>
      </c>
      <c r="F91" s="57"/>
      <c r="H91" s="61"/>
      <c r="I91" s="99">
        <v>9</v>
      </c>
      <c r="J91" s="27" t="s">
        <v>1</v>
      </c>
      <c r="K91" s="32">
        <v>0</v>
      </c>
      <c r="L91" s="27" t="s">
        <v>1</v>
      </c>
      <c r="M91" s="32">
        <v>0</v>
      </c>
      <c r="N91" s="27" t="s">
        <v>1</v>
      </c>
      <c r="O91" s="32">
        <v>0</v>
      </c>
      <c r="P91" s="27" t="s">
        <v>1</v>
      </c>
      <c r="Q91" s="32">
        <v>0</v>
      </c>
      <c r="R91" s="30" t="s">
        <v>1</v>
      </c>
      <c r="S91" s="32">
        <v>0</v>
      </c>
      <c r="T91" s="57">
        <v>1</v>
      </c>
      <c r="V91" s="28"/>
      <c r="AG91" s="27"/>
      <c r="AI91" s="27"/>
      <c r="AJ91" s="61"/>
      <c r="AK91" s="27"/>
      <c r="AM91" s="27"/>
      <c r="AO91" s="99"/>
      <c r="AP91" s="27"/>
      <c r="AQ91" s="27"/>
      <c r="AR91" s="27"/>
      <c r="AS91" s="27"/>
      <c r="AT91" s="27"/>
    </row>
    <row r="92" spans="1:55" s="28" customFormat="1" ht="24.9" customHeight="1" x14ac:dyDescent="0.3">
      <c r="A92" s="27"/>
      <c r="B92" s="27"/>
      <c r="C92" s="63"/>
      <c r="D92" s="27"/>
      <c r="E92" s="27"/>
      <c r="F92" s="57"/>
      <c r="G92" s="57"/>
      <c r="H92" s="61"/>
      <c r="I92" s="99">
        <v>9</v>
      </c>
      <c r="J92" s="27" t="s">
        <v>1</v>
      </c>
      <c r="K92" s="32">
        <v>0</v>
      </c>
      <c r="L92" s="27" t="s">
        <v>1</v>
      </c>
      <c r="M92" s="32">
        <v>0</v>
      </c>
      <c r="N92" s="27" t="s">
        <v>1</v>
      </c>
      <c r="O92" s="32">
        <v>0</v>
      </c>
      <c r="P92" s="27" t="s">
        <v>1</v>
      </c>
      <c r="Q92" s="32">
        <v>0</v>
      </c>
      <c r="R92" s="30" t="s">
        <v>1</v>
      </c>
      <c r="S92" s="32">
        <v>0</v>
      </c>
      <c r="T92" s="57">
        <v>1</v>
      </c>
      <c r="U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27"/>
      <c r="AH92" s="57"/>
      <c r="AI92" s="27"/>
      <c r="AJ92" s="61"/>
      <c r="AK92" s="27"/>
      <c r="AL92" s="57"/>
      <c r="AM92" s="27"/>
      <c r="AN92" s="57"/>
      <c r="AO92" s="99"/>
      <c r="AP92" s="27"/>
      <c r="AQ92" s="27"/>
      <c r="AR92" s="27"/>
      <c r="AS92" s="27"/>
      <c r="AT92" s="27"/>
      <c r="AU92" s="57"/>
      <c r="AV92" s="57"/>
      <c r="AW92" s="57"/>
      <c r="AX92" s="57"/>
      <c r="AY92" s="57"/>
      <c r="AZ92" s="57"/>
      <c r="BA92" s="57"/>
      <c r="BB92" s="57"/>
      <c r="BC92" s="57"/>
    </row>
    <row r="93" spans="1:55" s="28" customFormat="1" ht="24.9" customHeight="1" x14ac:dyDescent="0.45">
      <c r="A93" s="27" t="s">
        <v>485</v>
      </c>
      <c r="B93" s="27" t="s">
        <v>623</v>
      </c>
      <c r="C93" s="63"/>
      <c r="D93" s="27" t="s">
        <v>544</v>
      </c>
      <c r="E93" s="42" t="s">
        <v>553</v>
      </c>
      <c r="F93" s="57">
        <v>0.49777777777777799</v>
      </c>
      <c r="G93" s="57">
        <v>319.76106666666664</v>
      </c>
      <c r="H93" s="61"/>
      <c r="I93" s="99">
        <v>9</v>
      </c>
      <c r="J93" s="27" t="s">
        <v>611</v>
      </c>
      <c r="K93" s="32">
        <v>8.9600000000000044</v>
      </c>
      <c r="L93" s="27" t="s">
        <v>621</v>
      </c>
      <c r="M93" s="32">
        <v>639.52213333333327</v>
      </c>
      <c r="N93" s="27" t="s">
        <v>608</v>
      </c>
      <c r="O93" s="32">
        <v>0</v>
      </c>
      <c r="P93" s="27" t="s">
        <v>609</v>
      </c>
      <c r="Q93" s="32">
        <v>0.99555555555555597</v>
      </c>
      <c r="R93" s="30" t="s">
        <v>1</v>
      </c>
      <c r="S93" s="32">
        <v>0</v>
      </c>
      <c r="T93" s="57">
        <v>2</v>
      </c>
      <c r="U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27"/>
      <c r="AH93" s="57"/>
      <c r="AI93" s="27"/>
      <c r="AJ93" s="61"/>
      <c r="AK93" s="27"/>
      <c r="AL93" s="57"/>
      <c r="AM93" s="27"/>
      <c r="AN93" s="57"/>
      <c r="AO93" s="99"/>
      <c r="AP93" s="27"/>
      <c r="AQ93" s="27"/>
      <c r="AR93" s="27"/>
      <c r="AS93" s="27"/>
      <c r="AT93" s="27"/>
      <c r="AU93" s="57"/>
      <c r="AV93" s="57"/>
      <c r="AW93" s="57"/>
      <c r="AX93" s="57"/>
      <c r="AY93" s="57"/>
      <c r="AZ93" s="57"/>
      <c r="BA93" s="57"/>
      <c r="BB93" s="57"/>
      <c r="BC93" s="57"/>
    </row>
    <row r="94" spans="1:55" s="28" customFormat="1" ht="24.9" customHeight="1" x14ac:dyDescent="0.45">
      <c r="A94" s="27" t="s">
        <v>485</v>
      </c>
      <c r="B94" s="27" t="s">
        <v>623</v>
      </c>
      <c r="C94" s="63"/>
      <c r="D94" s="27" t="s">
        <v>544</v>
      </c>
      <c r="E94" s="42" t="s">
        <v>598</v>
      </c>
      <c r="F94" s="57">
        <v>231.04000000000048</v>
      </c>
      <c r="G94" s="57">
        <v>1032.8923654320986</v>
      </c>
      <c r="H94" s="61"/>
      <c r="I94" s="99">
        <v>9</v>
      </c>
      <c r="J94" s="27" t="s">
        <v>611</v>
      </c>
      <c r="K94" s="32">
        <v>4158.7200000000084</v>
      </c>
      <c r="L94" s="27" t="s">
        <v>621</v>
      </c>
      <c r="M94" s="32">
        <v>2065.7847308641972</v>
      </c>
      <c r="N94" s="27" t="s">
        <v>608</v>
      </c>
      <c r="O94" s="32">
        <v>0</v>
      </c>
      <c r="P94" s="27" t="s">
        <v>609</v>
      </c>
      <c r="Q94" s="32">
        <v>462.08000000000095</v>
      </c>
      <c r="R94" s="30" t="s">
        <v>1</v>
      </c>
      <c r="S94" s="32">
        <v>0</v>
      </c>
      <c r="T94" s="57">
        <v>2</v>
      </c>
      <c r="U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27"/>
      <c r="AH94" s="57"/>
      <c r="AI94" s="27"/>
      <c r="AJ94" s="61"/>
      <c r="AK94" s="27"/>
      <c r="AL94" s="57"/>
      <c r="AM94" s="27"/>
      <c r="AN94" s="57"/>
      <c r="AO94" s="99"/>
      <c r="AP94" s="27"/>
      <c r="AQ94" s="27"/>
      <c r="AR94" s="27"/>
      <c r="AS94" s="27"/>
      <c r="AT94" s="27"/>
      <c r="AU94" s="57"/>
      <c r="AV94" s="57"/>
      <c r="AW94" s="57"/>
      <c r="AX94" s="57"/>
      <c r="AY94" s="57"/>
      <c r="AZ94" s="57"/>
      <c r="BA94" s="57"/>
      <c r="BB94" s="57"/>
      <c r="BC94" s="57"/>
    </row>
    <row r="95" spans="1:55" s="28" customFormat="1" ht="24.9" customHeight="1" x14ac:dyDescent="0.45">
      <c r="A95" s="27" t="s">
        <v>485</v>
      </c>
      <c r="B95" s="27" t="s">
        <v>623</v>
      </c>
      <c r="C95" s="63"/>
      <c r="D95" s="27" t="s">
        <v>545</v>
      </c>
      <c r="E95" s="42" t="s">
        <v>568</v>
      </c>
      <c r="F95" s="57">
        <v>0.01</v>
      </c>
      <c r="G95" s="57">
        <v>0.01</v>
      </c>
      <c r="H95" s="61"/>
      <c r="I95" s="99">
        <v>9</v>
      </c>
      <c r="J95" s="27" t="s">
        <v>611</v>
      </c>
      <c r="K95" s="32">
        <v>0.18</v>
      </c>
      <c r="L95" s="27" t="s">
        <v>621</v>
      </c>
      <c r="M95" s="32">
        <v>0.02</v>
      </c>
      <c r="N95" s="27" t="s">
        <v>608</v>
      </c>
      <c r="O95" s="32">
        <v>0</v>
      </c>
      <c r="P95" s="27" t="s">
        <v>609</v>
      </c>
      <c r="Q95" s="32">
        <v>0.02</v>
      </c>
      <c r="R95" s="30" t="s">
        <v>1</v>
      </c>
      <c r="S95" s="32">
        <v>0</v>
      </c>
      <c r="T95" s="57">
        <v>2</v>
      </c>
      <c r="U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27"/>
      <c r="AH95" s="57"/>
      <c r="AI95" s="27"/>
      <c r="AJ95" s="61"/>
      <c r="AK95" s="27"/>
      <c r="AL95" s="57"/>
      <c r="AM95" s="27"/>
      <c r="AN95" s="57"/>
      <c r="AO95" s="99"/>
      <c r="AP95" s="27"/>
      <c r="AQ95" s="27"/>
      <c r="AR95" s="27"/>
      <c r="AS95" s="27"/>
      <c r="AT95" s="27"/>
      <c r="AU95" s="57"/>
      <c r="AV95" s="57"/>
      <c r="AW95" s="57"/>
      <c r="AX95" s="57"/>
      <c r="AY95" s="57"/>
      <c r="AZ95" s="57"/>
      <c r="BA95" s="57"/>
      <c r="BB95" s="57"/>
      <c r="BC95" s="57"/>
    </row>
    <row r="96" spans="1:55" s="28" customFormat="1" ht="24.9" customHeight="1" x14ac:dyDescent="0.45">
      <c r="A96" s="27" t="s">
        <v>485</v>
      </c>
      <c r="B96" s="27" t="s">
        <v>623</v>
      </c>
      <c r="C96" s="63"/>
      <c r="D96" s="27" t="s">
        <v>544</v>
      </c>
      <c r="E96" s="42" t="s">
        <v>583</v>
      </c>
      <c r="F96" s="57">
        <v>247.96444444444427</v>
      </c>
      <c r="G96" s="57"/>
      <c r="H96" s="61"/>
      <c r="I96" s="99">
        <v>9</v>
      </c>
      <c r="J96" s="27" t="s">
        <v>611</v>
      </c>
      <c r="K96" s="32">
        <v>4463.3599999999969</v>
      </c>
      <c r="L96" s="27" t="s">
        <v>607</v>
      </c>
      <c r="M96" s="32">
        <v>0</v>
      </c>
      <c r="N96" s="27" t="s">
        <v>1</v>
      </c>
      <c r="O96" s="32">
        <v>0</v>
      </c>
      <c r="P96" s="27" t="s">
        <v>1</v>
      </c>
      <c r="Q96" s="32">
        <v>0</v>
      </c>
      <c r="R96" s="30" t="s">
        <v>1</v>
      </c>
      <c r="S96" s="32">
        <v>0</v>
      </c>
      <c r="T96" s="57">
        <v>2</v>
      </c>
      <c r="U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27"/>
      <c r="AH96" s="57"/>
      <c r="AI96" s="27"/>
      <c r="AJ96" s="61"/>
      <c r="AK96" s="27"/>
      <c r="AL96" s="57"/>
      <c r="AM96" s="27"/>
      <c r="AN96" s="57"/>
      <c r="AO96" s="99"/>
      <c r="AP96" s="27"/>
      <c r="AQ96" s="27"/>
      <c r="AR96" s="27"/>
      <c r="AS96" s="27"/>
      <c r="AT96" s="27"/>
      <c r="AU96" s="57"/>
      <c r="AV96" s="57"/>
      <c r="AW96" s="57"/>
      <c r="AX96" s="57"/>
      <c r="AY96" s="57"/>
      <c r="AZ96" s="57"/>
      <c r="BA96" s="57"/>
      <c r="BB96" s="57"/>
      <c r="BC96" s="57"/>
    </row>
    <row r="97" spans="1:55" s="28" customFormat="1" ht="24.9" customHeight="1" x14ac:dyDescent="0.45">
      <c r="A97" s="27" t="s">
        <v>485</v>
      </c>
      <c r="B97" s="27" t="s">
        <v>623</v>
      </c>
      <c r="C97" s="63"/>
      <c r="D97" s="27" t="s">
        <v>544</v>
      </c>
      <c r="E97" s="78" t="s">
        <v>582</v>
      </c>
      <c r="F97" s="57"/>
      <c r="G97" s="57"/>
      <c r="H97" s="61">
        <v>228.80458271604937</v>
      </c>
      <c r="I97" s="99">
        <v>9</v>
      </c>
      <c r="J97" s="27" t="s">
        <v>1</v>
      </c>
      <c r="K97" s="32">
        <v>0</v>
      </c>
      <c r="L97" s="27" t="s">
        <v>607</v>
      </c>
      <c r="M97" s="32">
        <v>0</v>
      </c>
      <c r="N97" s="27" t="s">
        <v>606</v>
      </c>
      <c r="O97" s="32">
        <v>457.60916543209873</v>
      </c>
      <c r="P97" s="27" t="s">
        <v>610</v>
      </c>
      <c r="Q97" s="32">
        <v>0</v>
      </c>
      <c r="R97" s="30" t="s">
        <v>1</v>
      </c>
      <c r="S97" s="32">
        <v>0</v>
      </c>
      <c r="T97" s="57">
        <v>2</v>
      </c>
      <c r="U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27"/>
      <c r="AH97" s="57"/>
      <c r="AI97" s="27"/>
      <c r="AJ97" s="61"/>
      <c r="AK97" s="27"/>
      <c r="AL97" s="57"/>
      <c r="AM97" s="27"/>
      <c r="AN97" s="57"/>
      <c r="AO97" s="99"/>
      <c r="AP97" s="27"/>
      <c r="AQ97" s="27"/>
      <c r="AR97" s="27"/>
      <c r="AS97" s="27"/>
      <c r="AT97" s="27"/>
      <c r="AU97" s="57"/>
      <c r="AV97" s="57"/>
      <c r="AW97" s="57"/>
      <c r="AX97" s="57"/>
      <c r="AY97" s="57"/>
      <c r="AZ97" s="57"/>
      <c r="BA97" s="57"/>
      <c r="BB97" s="57"/>
      <c r="BC97" s="57"/>
    </row>
    <row r="98" spans="1:55" s="28" customFormat="1" ht="24.9" customHeight="1" x14ac:dyDescent="0.45">
      <c r="A98" s="27" t="s">
        <v>485</v>
      </c>
      <c r="B98" s="27" t="s">
        <v>623</v>
      </c>
      <c r="C98" s="63"/>
      <c r="D98" s="27" t="s">
        <v>544</v>
      </c>
      <c r="E98" s="42" t="s">
        <v>546</v>
      </c>
      <c r="F98" s="57">
        <v>1560.8177777777773</v>
      </c>
      <c r="G98" s="57">
        <v>5269.2663308642022</v>
      </c>
      <c r="H98" s="61"/>
      <c r="I98" s="99">
        <v>9</v>
      </c>
      <c r="J98" s="27" t="s">
        <v>611</v>
      </c>
      <c r="K98" s="32">
        <v>28094.719999999994</v>
      </c>
      <c r="L98" s="27" t="s">
        <v>621</v>
      </c>
      <c r="M98" s="32">
        <v>10538.532661728404</v>
      </c>
      <c r="N98" s="27" t="s">
        <v>608</v>
      </c>
      <c r="O98" s="32">
        <v>0</v>
      </c>
      <c r="P98" s="27" t="s">
        <v>609</v>
      </c>
      <c r="Q98" s="32">
        <v>3121.6355555555547</v>
      </c>
      <c r="R98" s="30" t="s">
        <v>1</v>
      </c>
      <c r="S98" s="32">
        <v>0</v>
      </c>
      <c r="T98" s="57">
        <v>2</v>
      </c>
      <c r="U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27"/>
      <c r="AH98" s="57"/>
      <c r="AI98" s="27"/>
      <c r="AJ98" s="61"/>
      <c r="AK98" s="27"/>
      <c r="AL98" s="57"/>
      <c r="AM98" s="27"/>
      <c r="AN98" s="57"/>
      <c r="AO98" s="99"/>
      <c r="AP98" s="27"/>
      <c r="AQ98" s="27"/>
      <c r="AR98" s="27"/>
      <c r="AS98" s="27"/>
      <c r="AT98" s="27"/>
      <c r="AU98" s="57"/>
      <c r="AV98" s="57"/>
      <c r="AW98" s="57"/>
      <c r="AX98" s="57"/>
      <c r="AY98" s="57"/>
      <c r="AZ98" s="57"/>
      <c r="BA98" s="57"/>
      <c r="BB98" s="57"/>
      <c r="BC98" s="57"/>
    </row>
    <row r="99" spans="1:55" s="28" customFormat="1" ht="24.9" customHeight="1" x14ac:dyDescent="0.45">
      <c r="A99" s="27" t="s">
        <v>485</v>
      </c>
      <c r="B99" s="27" t="s">
        <v>623</v>
      </c>
      <c r="C99" s="63"/>
      <c r="D99" s="27" t="s">
        <v>544</v>
      </c>
      <c r="E99" s="42" t="s">
        <v>599</v>
      </c>
      <c r="F99" s="57">
        <v>226.06222222222218</v>
      </c>
      <c r="G99" s="57">
        <v>1175.5343012345679</v>
      </c>
      <c r="H99" s="61"/>
      <c r="I99" s="99">
        <v>9</v>
      </c>
      <c r="J99" s="27" t="s">
        <v>611</v>
      </c>
      <c r="K99" s="32">
        <v>4069.119999999999</v>
      </c>
      <c r="L99" s="27" t="s">
        <v>621</v>
      </c>
      <c r="M99" s="32">
        <v>2351.0686024691358</v>
      </c>
      <c r="N99" s="27" t="s">
        <v>608</v>
      </c>
      <c r="O99" s="32">
        <v>0</v>
      </c>
      <c r="P99" s="27" t="s">
        <v>609</v>
      </c>
      <c r="Q99" s="32">
        <v>452.12444444444435</v>
      </c>
      <c r="R99" s="30" t="s">
        <v>1</v>
      </c>
      <c r="S99" s="32">
        <v>0</v>
      </c>
      <c r="T99" s="57">
        <v>2</v>
      </c>
      <c r="U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27"/>
      <c r="AH99" s="57"/>
      <c r="AI99" s="27"/>
      <c r="AJ99" s="61"/>
      <c r="AK99" s="27"/>
      <c r="AL99" s="57"/>
      <c r="AM99" s="27"/>
      <c r="AN99" s="57"/>
      <c r="AO99" s="99"/>
      <c r="AP99" s="27"/>
      <c r="AQ99" s="27"/>
      <c r="AR99" s="27"/>
      <c r="AS99" s="27"/>
      <c r="AT99" s="27"/>
      <c r="AU99" s="57"/>
      <c r="AV99" s="57"/>
      <c r="AW99" s="57"/>
      <c r="AX99" s="57"/>
      <c r="AY99" s="57"/>
      <c r="AZ99" s="57"/>
      <c r="BA99" s="57"/>
      <c r="BB99" s="57"/>
      <c r="BC99" s="57"/>
    </row>
    <row r="100" spans="1:55" s="28" customFormat="1" ht="24.9" customHeight="1" x14ac:dyDescent="0.45">
      <c r="A100" s="27" t="s">
        <v>485</v>
      </c>
      <c r="B100" s="27" t="s">
        <v>623</v>
      </c>
      <c r="C100" s="63"/>
      <c r="D100" s="27" t="s">
        <v>544</v>
      </c>
      <c r="E100" s="42" t="s">
        <v>600</v>
      </c>
      <c r="F100" s="57">
        <v>0.01</v>
      </c>
      <c r="G100" s="57">
        <v>0.01</v>
      </c>
      <c r="H100" s="61"/>
      <c r="I100" s="99">
        <v>9</v>
      </c>
      <c r="J100" s="27" t="s">
        <v>611</v>
      </c>
      <c r="K100" s="32">
        <v>0.18</v>
      </c>
      <c r="L100" s="27" t="s">
        <v>621</v>
      </c>
      <c r="M100" s="32">
        <v>0.02</v>
      </c>
      <c r="N100" s="27" t="s">
        <v>608</v>
      </c>
      <c r="O100" s="32">
        <v>0</v>
      </c>
      <c r="P100" s="27" t="s">
        <v>609</v>
      </c>
      <c r="Q100" s="32">
        <v>0.02</v>
      </c>
      <c r="R100" s="30" t="s">
        <v>1</v>
      </c>
      <c r="S100" s="32">
        <v>0</v>
      </c>
      <c r="T100" s="57">
        <v>2</v>
      </c>
      <c r="U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27"/>
      <c r="AH100" s="57"/>
      <c r="AI100" s="27"/>
      <c r="AJ100" s="61"/>
      <c r="AK100" s="27"/>
      <c r="AL100" s="57"/>
      <c r="AM100" s="27"/>
      <c r="AN100" s="57"/>
      <c r="AO100" s="99"/>
      <c r="AP100" s="27"/>
      <c r="AQ100" s="27"/>
      <c r="AR100" s="27"/>
      <c r="AS100" s="27"/>
      <c r="AT100" s="27"/>
      <c r="AU100" s="57"/>
      <c r="AV100" s="57"/>
      <c r="AW100" s="57"/>
      <c r="AX100" s="57"/>
      <c r="AY100" s="57"/>
      <c r="AZ100" s="57"/>
      <c r="BA100" s="57"/>
      <c r="BB100" s="57"/>
      <c r="BC100" s="57"/>
    </row>
    <row r="101" spans="1:55" s="28" customFormat="1" ht="24.9" customHeight="1" x14ac:dyDescent="0.45">
      <c r="A101" s="27" t="s">
        <v>485</v>
      </c>
      <c r="B101" s="27" t="s">
        <v>623</v>
      </c>
      <c r="C101" s="63"/>
      <c r="D101" s="27" t="s">
        <v>544</v>
      </c>
      <c r="E101" s="42" t="s">
        <v>601</v>
      </c>
      <c r="F101" s="57">
        <v>0.01</v>
      </c>
      <c r="G101" s="57">
        <v>0.01</v>
      </c>
      <c r="H101" s="61"/>
      <c r="I101" s="99">
        <v>9</v>
      </c>
      <c r="J101" s="27" t="s">
        <v>611</v>
      </c>
      <c r="K101" s="32">
        <v>0.18</v>
      </c>
      <c r="L101" s="27" t="s">
        <v>621</v>
      </c>
      <c r="M101" s="32">
        <v>0.02</v>
      </c>
      <c r="N101" s="27" t="s">
        <v>608</v>
      </c>
      <c r="O101" s="32">
        <v>0</v>
      </c>
      <c r="P101" s="27" t="s">
        <v>609</v>
      </c>
      <c r="Q101" s="32">
        <v>0.02</v>
      </c>
      <c r="R101" s="30" t="s">
        <v>1</v>
      </c>
      <c r="S101" s="32">
        <v>0</v>
      </c>
      <c r="T101" s="57">
        <v>2</v>
      </c>
      <c r="U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27"/>
      <c r="AH101" s="57"/>
      <c r="AI101" s="27"/>
      <c r="AJ101" s="61"/>
      <c r="AK101" s="27"/>
      <c r="AL101" s="57"/>
      <c r="AM101" s="27"/>
      <c r="AN101" s="57"/>
      <c r="AO101" s="99"/>
      <c r="AP101" s="27"/>
      <c r="AQ101" s="27"/>
      <c r="AR101" s="27"/>
      <c r="AS101" s="27"/>
      <c r="AT101" s="27"/>
      <c r="AU101" s="57"/>
      <c r="AV101" s="57"/>
      <c r="AW101" s="57"/>
      <c r="AX101" s="57"/>
      <c r="AY101" s="57"/>
      <c r="AZ101" s="57"/>
      <c r="BA101" s="57"/>
      <c r="BB101" s="57"/>
      <c r="BC101" s="57"/>
    </row>
    <row r="102" spans="1:55" s="28" customFormat="1" ht="24.9" customHeight="1" x14ac:dyDescent="0.45">
      <c r="A102" s="27" t="s">
        <v>485</v>
      </c>
      <c r="B102" s="27" t="s">
        <v>623</v>
      </c>
      <c r="C102" s="63"/>
      <c r="D102" s="27" t="s">
        <v>544</v>
      </c>
      <c r="E102" s="42" t="s">
        <v>565</v>
      </c>
      <c r="F102" s="57">
        <v>0.01</v>
      </c>
      <c r="G102" s="57">
        <v>0.26800987654328878</v>
      </c>
      <c r="H102" s="61">
        <v>0.01</v>
      </c>
      <c r="I102" s="99">
        <v>9</v>
      </c>
      <c r="J102" s="27" t="s">
        <v>618</v>
      </c>
      <c r="K102" s="32">
        <v>0.18</v>
      </c>
      <c r="L102" s="27" t="s">
        <v>618</v>
      </c>
      <c r="M102" s="32">
        <v>0.53601975308657757</v>
      </c>
      <c r="N102" s="27" t="s">
        <v>604</v>
      </c>
      <c r="O102" s="32">
        <v>0.02</v>
      </c>
      <c r="P102" s="57"/>
      <c r="Q102" s="32">
        <v>0</v>
      </c>
      <c r="R102" s="30" t="s">
        <v>1</v>
      </c>
      <c r="S102" s="32">
        <v>0</v>
      </c>
      <c r="T102" s="57">
        <v>2</v>
      </c>
      <c r="U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27"/>
      <c r="AH102" s="57"/>
      <c r="AI102" s="27"/>
      <c r="AJ102" s="61"/>
      <c r="AK102" s="27"/>
      <c r="AL102" s="57"/>
      <c r="AM102" s="57"/>
      <c r="AN102" s="57"/>
      <c r="AO102" s="99"/>
      <c r="AP102" s="27"/>
      <c r="AQ102" s="27"/>
      <c r="AR102" s="27"/>
      <c r="AS102" s="27"/>
      <c r="AT102" s="27"/>
      <c r="AU102" s="57"/>
      <c r="AV102" s="57"/>
      <c r="AW102" s="57"/>
      <c r="AX102" s="57"/>
      <c r="AY102" s="57"/>
      <c r="AZ102" s="57"/>
      <c r="BA102" s="57"/>
      <c r="BB102" s="57"/>
      <c r="BC102" s="57"/>
    </row>
    <row r="103" spans="1:55" s="28" customFormat="1" ht="24.9" customHeight="1" x14ac:dyDescent="0.45">
      <c r="A103" s="27" t="s">
        <v>485</v>
      </c>
      <c r="B103" s="27" t="s">
        <v>623</v>
      </c>
      <c r="C103" s="63"/>
      <c r="D103" s="27" t="s">
        <v>544</v>
      </c>
      <c r="E103" s="42" t="s">
        <v>547</v>
      </c>
      <c r="F103" s="57"/>
      <c r="G103" s="57"/>
      <c r="H103" s="61">
        <v>128.26295308641977</v>
      </c>
      <c r="I103" s="99">
        <v>9</v>
      </c>
      <c r="J103" s="27" t="s">
        <v>1</v>
      </c>
      <c r="K103" s="32">
        <v>0</v>
      </c>
      <c r="L103" s="27" t="s">
        <v>607</v>
      </c>
      <c r="M103" s="32">
        <v>0</v>
      </c>
      <c r="N103" s="27" t="s">
        <v>604</v>
      </c>
      <c r="O103" s="32">
        <v>256.52590617283954</v>
      </c>
      <c r="P103" s="59" t="s">
        <v>1</v>
      </c>
      <c r="Q103" s="32">
        <v>0</v>
      </c>
      <c r="R103" s="30" t="s">
        <v>1</v>
      </c>
      <c r="S103" s="32">
        <v>0</v>
      </c>
      <c r="T103" s="57">
        <v>2</v>
      </c>
      <c r="U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27"/>
      <c r="AH103" s="57"/>
      <c r="AI103" s="27"/>
      <c r="AJ103" s="61"/>
      <c r="AK103" s="27"/>
      <c r="AL103" s="57"/>
      <c r="AM103" s="57"/>
      <c r="AN103" s="57"/>
      <c r="AO103" s="99"/>
      <c r="AP103" s="27"/>
      <c r="AQ103" s="27"/>
      <c r="AR103" s="27"/>
      <c r="AS103" s="27"/>
      <c r="AT103" s="27"/>
      <c r="AU103" s="57"/>
      <c r="AV103" s="57"/>
      <c r="AW103" s="57"/>
      <c r="AX103" s="57"/>
      <c r="AY103" s="57"/>
      <c r="AZ103" s="57"/>
      <c r="BA103" s="57"/>
      <c r="BB103" s="57"/>
      <c r="BC103" s="57"/>
    </row>
    <row r="104" spans="1:55" s="28" customFormat="1" ht="24.9" customHeight="1" x14ac:dyDescent="0.45">
      <c r="A104" s="27" t="s">
        <v>485</v>
      </c>
      <c r="B104" s="27" t="s">
        <v>623</v>
      </c>
      <c r="C104" s="63"/>
      <c r="D104" s="27" t="s">
        <v>544</v>
      </c>
      <c r="E104" s="42" t="s">
        <v>556</v>
      </c>
      <c r="F104" s="57"/>
      <c r="G104" s="57"/>
      <c r="H104" s="61">
        <v>0.01</v>
      </c>
      <c r="I104" s="99">
        <v>9</v>
      </c>
      <c r="J104" s="27" t="s">
        <v>1</v>
      </c>
      <c r="K104" s="32">
        <v>0</v>
      </c>
      <c r="L104" s="27" t="s">
        <v>1</v>
      </c>
      <c r="M104" s="32">
        <v>0</v>
      </c>
      <c r="N104" s="27" t="s">
        <v>606</v>
      </c>
      <c r="O104" s="32">
        <v>0.02</v>
      </c>
      <c r="P104" s="59" t="s">
        <v>1</v>
      </c>
      <c r="Q104" s="32">
        <v>0</v>
      </c>
      <c r="R104" s="30" t="s">
        <v>1</v>
      </c>
      <c r="S104" s="32">
        <v>0</v>
      </c>
      <c r="T104" s="57">
        <v>2</v>
      </c>
      <c r="U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27"/>
      <c r="AH104" s="57"/>
      <c r="AI104" s="27"/>
      <c r="AJ104" s="61"/>
      <c r="AK104" s="27"/>
      <c r="AL104" s="57"/>
      <c r="AM104" s="57"/>
      <c r="AN104" s="57"/>
      <c r="AO104" s="99"/>
      <c r="AP104" s="27"/>
      <c r="AQ104" s="27"/>
      <c r="AR104" s="27"/>
      <c r="AS104" s="27"/>
      <c r="AT104" s="27"/>
      <c r="AU104" s="57"/>
      <c r="AV104" s="57"/>
      <c r="AW104" s="57"/>
      <c r="AX104" s="57"/>
      <c r="AY104" s="57"/>
      <c r="AZ104" s="57"/>
      <c r="BA104" s="57"/>
      <c r="BB104" s="57"/>
      <c r="BC104" s="57"/>
    </row>
    <row r="105" spans="1:55" s="28" customFormat="1" ht="24.9" customHeight="1" x14ac:dyDescent="0.45">
      <c r="A105" s="27" t="s">
        <v>485</v>
      </c>
      <c r="B105" s="27" t="s">
        <v>623</v>
      </c>
      <c r="C105" s="63"/>
      <c r="D105" s="27" t="s">
        <v>544</v>
      </c>
      <c r="E105" s="42" t="s">
        <v>573</v>
      </c>
      <c r="F105" s="57"/>
      <c r="G105" s="57"/>
      <c r="H105" s="61">
        <v>0.01</v>
      </c>
      <c r="I105" s="99">
        <v>9</v>
      </c>
      <c r="J105" s="27" t="s">
        <v>1</v>
      </c>
      <c r="K105" s="32">
        <v>0</v>
      </c>
      <c r="L105" s="27" t="s">
        <v>1</v>
      </c>
      <c r="M105" s="32">
        <v>0</v>
      </c>
      <c r="N105" s="27" t="s">
        <v>606</v>
      </c>
      <c r="O105" s="32">
        <v>0.02</v>
      </c>
      <c r="P105" s="59" t="s">
        <v>1</v>
      </c>
      <c r="Q105" s="32">
        <v>0</v>
      </c>
      <c r="R105" s="30" t="s">
        <v>1</v>
      </c>
      <c r="S105" s="32">
        <v>0</v>
      </c>
      <c r="T105" s="57">
        <v>2</v>
      </c>
      <c r="U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27"/>
      <c r="AH105" s="57"/>
      <c r="AI105" s="27"/>
      <c r="AJ105" s="61"/>
      <c r="AK105" s="27"/>
      <c r="AL105" s="57"/>
      <c r="AM105" s="57"/>
      <c r="AN105" s="57"/>
      <c r="AO105" s="99"/>
      <c r="AP105" s="27"/>
      <c r="AQ105" s="27"/>
      <c r="AR105" s="27"/>
      <c r="AS105" s="27"/>
      <c r="AT105" s="27"/>
      <c r="AU105" s="57"/>
      <c r="AV105" s="57"/>
      <c r="AW105" s="57"/>
      <c r="AX105" s="57"/>
      <c r="AY105" s="57"/>
      <c r="AZ105" s="57"/>
      <c r="BA105" s="57"/>
      <c r="BB105" s="57"/>
      <c r="BC105" s="57"/>
    </row>
    <row r="106" spans="1:55" s="28" customFormat="1" ht="24.9" customHeight="1" x14ac:dyDescent="0.45">
      <c r="A106" s="27" t="s">
        <v>485</v>
      </c>
      <c r="B106" s="27" t="s">
        <v>623</v>
      </c>
      <c r="C106" s="63"/>
      <c r="D106" s="27" t="s">
        <v>544</v>
      </c>
      <c r="E106" s="78" t="s">
        <v>602</v>
      </c>
      <c r="F106" s="57">
        <v>36.053333333333377</v>
      </c>
      <c r="G106" s="57">
        <v>46.605906172839504</v>
      </c>
      <c r="H106" s="61"/>
      <c r="I106" s="99">
        <v>9</v>
      </c>
      <c r="J106" s="27" t="s">
        <v>619</v>
      </c>
      <c r="K106" s="32">
        <v>648.96000000000083</v>
      </c>
      <c r="L106" s="27" t="s">
        <v>618</v>
      </c>
      <c r="M106" s="32">
        <v>93.211812345679007</v>
      </c>
      <c r="N106" s="27" t="s">
        <v>1</v>
      </c>
      <c r="O106" s="32">
        <v>0</v>
      </c>
      <c r="P106" s="59" t="s">
        <v>1</v>
      </c>
      <c r="Q106" s="32">
        <v>0</v>
      </c>
      <c r="R106" s="30" t="s">
        <v>1</v>
      </c>
      <c r="S106" s="32">
        <v>0</v>
      </c>
      <c r="T106" s="57">
        <v>2</v>
      </c>
      <c r="U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27"/>
      <c r="AH106" s="57"/>
      <c r="AI106" s="27"/>
      <c r="AJ106" s="61"/>
      <c r="AK106" s="27"/>
      <c r="AL106" s="57"/>
      <c r="AM106" s="57"/>
      <c r="AN106" s="57"/>
      <c r="AO106" s="99"/>
      <c r="AP106" s="27"/>
      <c r="AQ106" s="27"/>
      <c r="AR106" s="27"/>
      <c r="AS106" s="27"/>
      <c r="AT106" s="27"/>
      <c r="AU106" s="57"/>
      <c r="AV106" s="57"/>
      <c r="AW106" s="57"/>
      <c r="AX106" s="57"/>
      <c r="AY106" s="57"/>
      <c r="AZ106" s="57"/>
      <c r="BA106" s="57"/>
      <c r="BB106" s="57"/>
      <c r="BC106" s="57"/>
    </row>
    <row r="107" spans="1:55" s="28" customFormat="1" ht="24.9" customHeight="1" x14ac:dyDescent="0.45">
      <c r="A107" s="27" t="s">
        <v>485</v>
      </c>
      <c r="B107" s="27" t="s">
        <v>623</v>
      </c>
      <c r="C107" s="63"/>
      <c r="D107" s="27" t="s">
        <v>544</v>
      </c>
      <c r="E107" s="78" t="s">
        <v>581</v>
      </c>
      <c r="F107" s="57">
        <v>0.01</v>
      </c>
      <c r="G107" s="57">
        <v>67.017639506172827</v>
      </c>
      <c r="H107" s="61"/>
      <c r="I107" s="99">
        <v>9</v>
      </c>
      <c r="J107" s="27" t="s">
        <v>619</v>
      </c>
      <c r="K107" s="32">
        <v>0.18</v>
      </c>
      <c r="L107" s="27" t="s">
        <v>618</v>
      </c>
      <c r="M107" s="32">
        <v>134.03527901234565</v>
      </c>
      <c r="N107" s="27" t="s">
        <v>1</v>
      </c>
      <c r="O107" s="32">
        <v>0</v>
      </c>
      <c r="P107" s="59" t="s">
        <v>1</v>
      </c>
      <c r="Q107" s="32">
        <v>0</v>
      </c>
      <c r="R107" s="30" t="s">
        <v>1</v>
      </c>
      <c r="S107" s="32">
        <v>0</v>
      </c>
      <c r="T107" s="57">
        <v>2</v>
      </c>
      <c r="U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27"/>
      <c r="AH107" s="57"/>
      <c r="AI107" s="27"/>
      <c r="AJ107" s="61"/>
      <c r="AK107" s="27"/>
      <c r="AL107" s="57"/>
      <c r="AM107" s="57"/>
      <c r="AN107" s="57"/>
      <c r="AO107" s="99"/>
      <c r="AP107" s="27"/>
      <c r="AQ107" s="27"/>
      <c r="AR107" s="27"/>
      <c r="AS107" s="27"/>
      <c r="AT107" s="27"/>
      <c r="AU107" s="57"/>
      <c r="AV107" s="57"/>
      <c r="AW107" s="57"/>
      <c r="AX107" s="57"/>
      <c r="AY107" s="57"/>
      <c r="AZ107" s="57"/>
      <c r="BA107" s="57"/>
      <c r="BB107" s="57"/>
      <c r="BC107" s="57"/>
    </row>
    <row r="108" spans="1:55" s="28" customFormat="1" ht="24.9" customHeight="1" x14ac:dyDescent="0.45">
      <c r="A108" s="27" t="s">
        <v>485</v>
      </c>
      <c r="B108" s="27" t="s">
        <v>623</v>
      </c>
      <c r="C108" s="63"/>
      <c r="D108" s="27" t="s">
        <v>544</v>
      </c>
      <c r="E108" s="78" t="s">
        <v>603</v>
      </c>
      <c r="F108" s="57">
        <v>32.213333333333381</v>
      </c>
      <c r="G108" s="57">
        <v>83.962943209876528</v>
      </c>
      <c r="H108" s="61"/>
      <c r="I108" s="99">
        <v>9</v>
      </c>
      <c r="J108" s="27" t="s">
        <v>619</v>
      </c>
      <c r="K108" s="32">
        <v>579.84000000000083</v>
      </c>
      <c r="L108" s="27" t="s">
        <v>618</v>
      </c>
      <c r="M108" s="32">
        <v>167.92588641975306</v>
      </c>
      <c r="N108" s="27" t="s">
        <v>1</v>
      </c>
      <c r="O108" s="32">
        <v>0</v>
      </c>
      <c r="P108" s="59" t="s">
        <v>1</v>
      </c>
      <c r="Q108" s="32">
        <v>0</v>
      </c>
      <c r="R108" s="30" t="s">
        <v>1</v>
      </c>
      <c r="S108" s="32">
        <v>0</v>
      </c>
      <c r="T108" s="57">
        <v>2</v>
      </c>
      <c r="U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27"/>
      <c r="AH108" s="57"/>
      <c r="AI108" s="27"/>
      <c r="AJ108" s="61"/>
      <c r="AK108" s="27"/>
      <c r="AL108" s="57"/>
      <c r="AM108" s="57"/>
      <c r="AN108" s="57"/>
      <c r="AO108" s="99"/>
      <c r="AP108" s="27"/>
      <c r="AQ108" s="27"/>
      <c r="AR108" s="27"/>
      <c r="AS108" s="27"/>
      <c r="AT108" s="27"/>
      <c r="AU108" s="57"/>
      <c r="AV108" s="57"/>
      <c r="AW108" s="57"/>
      <c r="AX108" s="57"/>
      <c r="AY108" s="57"/>
      <c r="AZ108" s="57"/>
      <c r="BA108" s="57"/>
      <c r="BB108" s="57"/>
      <c r="BC108" s="57"/>
    </row>
    <row r="109" spans="1:55" s="28" customFormat="1" ht="24.9" customHeight="1" x14ac:dyDescent="0.45">
      <c r="A109" s="27" t="s">
        <v>485</v>
      </c>
      <c r="B109" s="27" t="s">
        <v>623</v>
      </c>
      <c r="C109" s="63"/>
      <c r="D109" s="27" t="s">
        <v>544</v>
      </c>
      <c r="E109" s="42" t="s">
        <v>575</v>
      </c>
      <c r="F109" s="57">
        <v>66.559999999999988</v>
      </c>
      <c r="G109" s="57">
        <v>224.72628148148146</v>
      </c>
      <c r="H109" s="61">
        <v>222.96146172839508</v>
      </c>
      <c r="I109" s="99">
        <v>9</v>
      </c>
      <c r="J109" s="27" t="s">
        <v>611</v>
      </c>
      <c r="K109" s="32">
        <v>1198.0799999999997</v>
      </c>
      <c r="L109" s="27" t="s">
        <v>621</v>
      </c>
      <c r="M109" s="32">
        <v>449.45256296296293</v>
      </c>
      <c r="N109" s="31" t="s">
        <v>1662</v>
      </c>
      <c r="O109" s="32">
        <v>445.92292345679016</v>
      </c>
      <c r="P109" s="59" t="s">
        <v>1</v>
      </c>
      <c r="Q109" s="32">
        <v>0</v>
      </c>
      <c r="R109" s="30" t="s">
        <v>186</v>
      </c>
      <c r="S109" s="40">
        <v>2</v>
      </c>
      <c r="T109" s="57">
        <v>2</v>
      </c>
      <c r="U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27"/>
      <c r="AH109" s="57"/>
      <c r="AI109" s="27"/>
      <c r="AJ109" s="61"/>
      <c r="AK109" s="27"/>
      <c r="AL109" s="57"/>
      <c r="AM109" s="57"/>
      <c r="AN109" s="57"/>
      <c r="AO109" s="99"/>
      <c r="AP109" s="27"/>
      <c r="AQ109" s="27"/>
      <c r="AR109" s="27"/>
      <c r="AS109" s="27"/>
      <c r="AT109" s="27"/>
      <c r="AU109" s="57"/>
      <c r="AV109" s="57"/>
      <c r="AW109" s="57"/>
      <c r="AX109" s="57"/>
      <c r="AY109" s="57"/>
      <c r="AZ109" s="57"/>
      <c r="BA109" s="57"/>
      <c r="BB109" s="57"/>
      <c r="BC109" s="57"/>
    </row>
    <row r="110" spans="1:55" s="28" customFormat="1" ht="24.9" customHeight="1" x14ac:dyDescent="0.45">
      <c r="A110" s="27" t="s">
        <v>485</v>
      </c>
      <c r="B110" s="27" t="s">
        <v>623</v>
      </c>
      <c r="C110" s="63"/>
      <c r="D110" s="27" t="s">
        <v>544</v>
      </c>
      <c r="E110" s="42" t="s">
        <v>576</v>
      </c>
      <c r="F110" s="57">
        <v>79.359999999999985</v>
      </c>
      <c r="G110" s="57">
        <v>318.97473580246918</v>
      </c>
      <c r="H110" s="61">
        <v>322.59286913580246</v>
      </c>
      <c r="I110" s="99">
        <v>9</v>
      </c>
      <c r="J110" s="27" t="s">
        <v>611</v>
      </c>
      <c r="K110" s="32">
        <v>1428.4799999999998</v>
      </c>
      <c r="L110" s="27" t="s">
        <v>621</v>
      </c>
      <c r="M110" s="32">
        <v>637.94947160493837</v>
      </c>
      <c r="N110" s="31" t="s">
        <v>1662</v>
      </c>
      <c r="O110" s="32">
        <v>645.18573827160492</v>
      </c>
      <c r="P110" s="59" t="s">
        <v>1</v>
      </c>
      <c r="Q110" s="32">
        <v>0</v>
      </c>
      <c r="R110" s="30" t="s">
        <v>186</v>
      </c>
      <c r="S110" s="40">
        <v>2</v>
      </c>
      <c r="T110" s="57">
        <v>2</v>
      </c>
      <c r="U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27"/>
      <c r="AH110" s="57"/>
      <c r="AI110" s="27"/>
      <c r="AJ110" s="61"/>
      <c r="AK110" s="27"/>
      <c r="AL110" s="57"/>
      <c r="AM110" s="57"/>
      <c r="AN110" s="57"/>
      <c r="AO110" s="99"/>
      <c r="AP110" s="27"/>
      <c r="AQ110" s="27"/>
      <c r="AR110" s="27"/>
      <c r="AS110" s="27"/>
      <c r="AT110" s="27"/>
      <c r="AU110" s="57"/>
      <c r="AV110" s="57"/>
      <c r="AW110" s="57"/>
      <c r="AX110" s="57"/>
      <c r="AY110" s="57"/>
      <c r="AZ110" s="57"/>
      <c r="BA110" s="57"/>
      <c r="BB110" s="57"/>
      <c r="BC110" s="57"/>
    </row>
    <row r="111" spans="1:55" s="28" customFormat="1" ht="24.9" customHeight="1" x14ac:dyDescent="0.45">
      <c r="A111" s="27" t="s">
        <v>485</v>
      </c>
      <c r="B111" s="27" t="s">
        <v>623</v>
      </c>
      <c r="C111" s="63"/>
      <c r="D111" s="27" t="s">
        <v>544</v>
      </c>
      <c r="E111" s="42" t="s">
        <v>577</v>
      </c>
      <c r="F111" s="57">
        <v>70.968888888888884</v>
      </c>
      <c r="G111" s="57">
        <v>278.00462222222222</v>
      </c>
      <c r="H111" s="61">
        <v>417.46330864197529</v>
      </c>
      <c r="I111" s="99">
        <v>9</v>
      </c>
      <c r="J111" s="27" t="s">
        <v>611</v>
      </c>
      <c r="K111" s="32">
        <v>1277.4399999999998</v>
      </c>
      <c r="L111" s="27" t="s">
        <v>621</v>
      </c>
      <c r="M111" s="32">
        <v>556.00924444444445</v>
      </c>
      <c r="N111" s="31" t="s">
        <v>1662</v>
      </c>
      <c r="O111" s="32">
        <v>834.92661728395058</v>
      </c>
      <c r="P111" s="59" t="s">
        <v>1</v>
      </c>
      <c r="Q111" s="32">
        <v>0</v>
      </c>
      <c r="R111" s="30" t="s">
        <v>186</v>
      </c>
      <c r="S111" s="40">
        <v>2</v>
      </c>
      <c r="T111" s="57">
        <v>2</v>
      </c>
      <c r="U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27"/>
      <c r="AH111" s="57"/>
      <c r="AI111" s="27"/>
      <c r="AJ111" s="61"/>
      <c r="AK111" s="27"/>
      <c r="AL111" s="57"/>
      <c r="AM111" s="57"/>
      <c r="AN111" s="57"/>
      <c r="AO111" s="99"/>
      <c r="AP111" s="27"/>
      <c r="AQ111" s="27"/>
      <c r="AR111" s="27"/>
      <c r="AS111" s="27"/>
      <c r="AT111" s="27"/>
      <c r="AU111" s="57"/>
      <c r="AV111" s="57"/>
      <c r="AW111" s="57"/>
      <c r="AX111" s="57"/>
      <c r="AY111" s="57"/>
      <c r="AZ111" s="57"/>
      <c r="BA111" s="57"/>
      <c r="BB111" s="57"/>
      <c r="BC111" s="57"/>
    </row>
    <row r="112" spans="1:55" s="28" customFormat="1" ht="24.9" customHeight="1" x14ac:dyDescent="0.45">
      <c r="A112" s="27" t="s">
        <v>485</v>
      </c>
      <c r="B112" s="27" t="s">
        <v>623</v>
      </c>
      <c r="C112" s="63"/>
      <c r="D112" s="27" t="s">
        <v>544</v>
      </c>
      <c r="E112" s="42" t="s">
        <v>578</v>
      </c>
      <c r="F112" s="57">
        <v>61.511111111111077</v>
      </c>
      <c r="G112" s="57">
        <v>193.90767407407407</v>
      </c>
      <c r="H112" s="61">
        <v>207.30563950617287</v>
      </c>
      <c r="I112" s="99">
        <v>9</v>
      </c>
      <c r="J112" s="27" t="s">
        <v>611</v>
      </c>
      <c r="K112" s="32">
        <v>1107.1999999999994</v>
      </c>
      <c r="L112" s="27" t="s">
        <v>621</v>
      </c>
      <c r="M112" s="32">
        <v>387.81534814814813</v>
      </c>
      <c r="N112" s="31" t="s">
        <v>1662</v>
      </c>
      <c r="O112" s="32">
        <v>414.61127901234573</v>
      </c>
      <c r="P112" s="59" t="s">
        <v>1</v>
      </c>
      <c r="Q112" s="32">
        <v>0</v>
      </c>
      <c r="R112" s="30" t="s">
        <v>186</v>
      </c>
      <c r="S112" s="40">
        <v>2</v>
      </c>
      <c r="T112" s="57">
        <v>2</v>
      </c>
      <c r="U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27"/>
      <c r="AH112" s="57"/>
      <c r="AI112" s="27"/>
      <c r="AJ112" s="61"/>
      <c r="AK112" s="27"/>
      <c r="AL112" s="57"/>
      <c r="AM112" s="57"/>
      <c r="AN112" s="57"/>
      <c r="AO112" s="99"/>
      <c r="AP112" s="27"/>
      <c r="AQ112" s="27"/>
      <c r="AR112" s="27"/>
      <c r="AS112" s="27"/>
      <c r="AT112" s="27"/>
      <c r="AU112" s="57"/>
      <c r="AV112" s="57"/>
      <c r="AW112" s="57"/>
      <c r="AX112" s="57"/>
      <c r="AY112" s="57"/>
      <c r="AZ112" s="57"/>
      <c r="BA112" s="57"/>
      <c r="BB112" s="57"/>
      <c r="BC112" s="57"/>
    </row>
    <row r="113" spans="1:55" s="28" customFormat="1" ht="24.9" customHeight="1" x14ac:dyDescent="0.3">
      <c r="A113" s="99"/>
      <c r="B113" s="63" t="s">
        <v>1</v>
      </c>
      <c r="C113" s="63"/>
      <c r="D113" s="63"/>
      <c r="E113" s="61" t="s">
        <v>1</v>
      </c>
      <c r="F113" s="64" t="s">
        <v>1</v>
      </c>
      <c r="G113" s="57" t="s">
        <v>1</v>
      </c>
      <c r="H113" s="57" t="s">
        <v>1</v>
      </c>
      <c r="I113" s="99">
        <v>9</v>
      </c>
      <c r="J113" s="56" t="s">
        <v>1</v>
      </c>
      <c r="K113" s="32">
        <v>0</v>
      </c>
      <c r="L113" s="31" t="s">
        <v>1</v>
      </c>
      <c r="M113" s="32">
        <v>0</v>
      </c>
      <c r="N113" s="61" t="s">
        <v>1</v>
      </c>
      <c r="O113" s="32">
        <v>0</v>
      </c>
      <c r="P113" s="59" t="s">
        <v>1</v>
      </c>
      <c r="Q113" s="32">
        <v>0</v>
      </c>
      <c r="R113" s="30" t="s">
        <v>1</v>
      </c>
      <c r="S113" s="32">
        <v>0</v>
      </c>
      <c r="T113" s="57">
        <v>1</v>
      </c>
      <c r="U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9"/>
      <c r="AH113" s="57"/>
      <c r="AI113" s="61"/>
      <c r="AJ113" s="61"/>
      <c r="AK113" s="61"/>
      <c r="AL113" s="57"/>
      <c r="AM113" s="57"/>
      <c r="AN113" s="57"/>
      <c r="AO113" s="99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</row>
    <row r="114" spans="1:55" s="28" customFormat="1" ht="24.9" customHeight="1" x14ac:dyDescent="0.45">
      <c r="A114" s="27" t="s">
        <v>485</v>
      </c>
      <c r="B114" s="27">
        <v>4</v>
      </c>
      <c r="C114" s="63"/>
      <c r="D114" s="27" t="s">
        <v>544</v>
      </c>
      <c r="E114" s="42" t="s">
        <v>553</v>
      </c>
      <c r="F114" s="57">
        <v>70.328888888888883</v>
      </c>
      <c r="G114" s="57">
        <v>275.13236543209877</v>
      </c>
      <c r="H114" s="61"/>
      <c r="I114" s="99">
        <v>9</v>
      </c>
      <c r="J114" s="27" t="s">
        <v>611</v>
      </c>
      <c r="K114" s="32">
        <v>632.95999999999992</v>
      </c>
      <c r="L114" s="27" t="s">
        <v>621</v>
      </c>
      <c r="M114" s="32">
        <v>275.13236543209877</v>
      </c>
      <c r="N114" s="27" t="s">
        <v>608</v>
      </c>
      <c r="O114" s="32">
        <v>0</v>
      </c>
      <c r="P114" s="27" t="s">
        <v>609</v>
      </c>
      <c r="Q114" s="32">
        <v>70.328888888888883</v>
      </c>
      <c r="R114" s="30" t="s">
        <v>1</v>
      </c>
      <c r="S114" s="32">
        <v>0</v>
      </c>
      <c r="T114" s="57">
        <v>1</v>
      </c>
      <c r="U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27"/>
      <c r="AH114" s="57"/>
      <c r="AI114" s="27"/>
      <c r="AJ114" s="61"/>
      <c r="AK114" s="27"/>
      <c r="AL114" s="57"/>
      <c r="AM114" s="27"/>
      <c r="AN114" s="57"/>
      <c r="AO114" s="99"/>
      <c r="AP114" s="27"/>
      <c r="AQ114" s="27"/>
      <c r="AR114" s="27"/>
      <c r="AS114" s="27"/>
      <c r="AT114" s="27"/>
      <c r="AU114" s="57"/>
      <c r="AV114" s="57"/>
      <c r="AW114" s="57"/>
      <c r="AX114" s="57"/>
      <c r="AY114" s="57"/>
      <c r="AZ114" s="57"/>
      <c r="BA114" s="57"/>
      <c r="BB114" s="57"/>
      <c r="BC114" s="57"/>
    </row>
    <row r="115" spans="1:55" s="28" customFormat="1" ht="24.9" customHeight="1" x14ac:dyDescent="0.45">
      <c r="A115" s="27" t="s">
        <v>485</v>
      </c>
      <c r="B115" s="27">
        <v>4</v>
      </c>
      <c r="C115" s="63"/>
      <c r="D115" s="27" t="s">
        <v>544</v>
      </c>
      <c r="E115" s="42" t="s">
        <v>598</v>
      </c>
      <c r="F115" s="57">
        <v>78.364444444444487</v>
      </c>
      <c r="G115" s="57">
        <v>0.01</v>
      </c>
      <c r="H115" s="61"/>
      <c r="I115" s="99">
        <v>9</v>
      </c>
      <c r="J115" s="27" t="s">
        <v>611</v>
      </c>
      <c r="K115" s="32">
        <v>705.28000000000043</v>
      </c>
      <c r="L115" s="27" t="s">
        <v>621</v>
      </c>
      <c r="M115" s="32">
        <v>0.01</v>
      </c>
      <c r="N115" s="27" t="s">
        <v>608</v>
      </c>
      <c r="O115" s="32">
        <v>0</v>
      </c>
      <c r="P115" s="27" t="s">
        <v>609</v>
      </c>
      <c r="Q115" s="32">
        <v>78.364444444444487</v>
      </c>
      <c r="R115" s="30" t="s">
        <v>1</v>
      </c>
      <c r="S115" s="32">
        <v>0</v>
      </c>
      <c r="T115" s="57">
        <v>1</v>
      </c>
      <c r="U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27"/>
      <c r="AH115" s="57"/>
      <c r="AI115" s="27"/>
      <c r="AJ115" s="61"/>
      <c r="AK115" s="27"/>
      <c r="AL115" s="57"/>
      <c r="AM115" s="27"/>
      <c r="AN115" s="57"/>
      <c r="AO115" s="99"/>
      <c r="AP115" s="27"/>
      <c r="AQ115" s="27"/>
      <c r="AR115" s="27"/>
      <c r="AS115" s="27"/>
      <c r="AT115" s="27"/>
      <c r="AU115" s="57"/>
      <c r="AV115" s="57"/>
      <c r="AW115" s="57"/>
      <c r="AX115" s="57"/>
      <c r="AY115" s="57"/>
      <c r="AZ115" s="57"/>
      <c r="BA115" s="57"/>
      <c r="BB115" s="57"/>
      <c r="BC115" s="57"/>
    </row>
    <row r="116" spans="1:55" s="28" customFormat="1" ht="24.9" customHeight="1" x14ac:dyDescent="0.45">
      <c r="A116" s="27" t="s">
        <v>485</v>
      </c>
      <c r="B116" s="27">
        <v>4</v>
      </c>
      <c r="C116" s="63"/>
      <c r="D116" s="27" t="s">
        <v>545</v>
      </c>
      <c r="E116" s="42" t="s">
        <v>568</v>
      </c>
      <c r="F116" s="57">
        <v>0.01</v>
      </c>
      <c r="G116" s="57">
        <v>0.01</v>
      </c>
      <c r="H116" s="61"/>
      <c r="I116" s="99">
        <v>9</v>
      </c>
      <c r="J116" s="27" t="s">
        <v>611</v>
      </c>
      <c r="K116" s="32">
        <v>0.09</v>
      </c>
      <c r="L116" s="27" t="s">
        <v>621</v>
      </c>
      <c r="M116" s="32">
        <v>0.01</v>
      </c>
      <c r="N116" s="27" t="s">
        <v>608</v>
      </c>
      <c r="O116" s="32">
        <v>0</v>
      </c>
      <c r="P116" s="27" t="s">
        <v>609</v>
      </c>
      <c r="Q116" s="32">
        <v>0.01</v>
      </c>
      <c r="R116" s="30" t="s">
        <v>1</v>
      </c>
      <c r="S116" s="32">
        <v>0</v>
      </c>
      <c r="T116" s="57">
        <v>1</v>
      </c>
      <c r="U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27"/>
      <c r="AH116" s="57"/>
      <c r="AI116" s="27"/>
      <c r="AJ116" s="61"/>
      <c r="AK116" s="27"/>
      <c r="AL116" s="57"/>
      <c r="AM116" s="27"/>
      <c r="AN116" s="57"/>
      <c r="AO116" s="99"/>
      <c r="AP116" s="27"/>
      <c r="AQ116" s="27"/>
      <c r="AR116" s="27"/>
      <c r="AS116" s="27"/>
      <c r="AT116" s="27"/>
      <c r="AU116" s="57"/>
      <c r="AV116" s="57"/>
      <c r="AW116" s="57"/>
      <c r="AX116" s="57"/>
      <c r="AY116" s="57"/>
      <c r="AZ116" s="57"/>
      <c r="BA116" s="57"/>
      <c r="BB116" s="57"/>
      <c r="BC116" s="57"/>
    </row>
    <row r="117" spans="1:55" s="28" customFormat="1" ht="24.9" customHeight="1" x14ac:dyDescent="0.45">
      <c r="A117" s="27" t="s">
        <v>485</v>
      </c>
      <c r="B117" s="27">
        <v>4</v>
      </c>
      <c r="C117" s="63"/>
      <c r="D117" s="27" t="s">
        <v>544</v>
      </c>
      <c r="E117" s="42" t="s">
        <v>583</v>
      </c>
      <c r="F117" s="57">
        <v>0.01</v>
      </c>
      <c r="G117" s="57"/>
      <c r="H117" s="61"/>
      <c r="I117" s="99">
        <v>9</v>
      </c>
      <c r="J117" s="27" t="s">
        <v>611</v>
      </c>
      <c r="K117" s="32">
        <v>0.09</v>
      </c>
      <c r="L117" s="27" t="s">
        <v>607</v>
      </c>
      <c r="M117" s="32">
        <v>0</v>
      </c>
      <c r="N117" s="27" t="s">
        <v>1</v>
      </c>
      <c r="O117" s="32">
        <v>0</v>
      </c>
      <c r="P117" s="27" t="s">
        <v>1</v>
      </c>
      <c r="Q117" s="32">
        <v>0</v>
      </c>
      <c r="R117" s="30" t="s">
        <v>1</v>
      </c>
      <c r="S117" s="32">
        <v>0</v>
      </c>
      <c r="T117" s="57">
        <v>1</v>
      </c>
      <c r="U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27"/>
      <c r="AH117" s="57"/>
      <c r="AI117" s="27"/>
      <c r="AJ117" s="61"/>
      <c r="AK117" s="27"/>
      <c r="AL117" s="57"/>
      <c r="AM117" s="27"/>
      <c r="AN117" s="57"/>
      <c r="AO117" s="99"/>
      <c r="AP117" s="27"/>
      <c r="AQ117" s="27"/>
      <c r="AR117" s="27"/>
      <c r="AS117" s="27"/>
      <c r="AT117" s="27"/>
      <c r="AU117" s="57"/>
      <c r="AV117" s="57"/>
      <c r="AW117" s="57"/>
      <c r="AX117" s="57"/>
      <c r="AY117" s="57"/>
      <c r="AZ117" s="57"/>
      <c r="BA117" s="57"/>
      <c r="BB117" s="57"/>
      <c r="BC117" s="57"/>
    </row>
    <row r="118" spans="1:55" s="28" customFormat="1" ht="24.9" customHeight="1" x14ac:dyDescent="0.45">
      <c r="A118" s="27" t="s">
        <v>485</v>
      </c>
      <c r="B118" s="27">
        <v>4</v>
      </c>
      <c r="C118" s="63"/>
      <c r="D118" s="27" t="s">
        <v>544</v>
      </c>
      <c r="E118" s="78" t="s">
        <v>582</v>
      </c>
      <c r="F118" s="57"/>
      <c r="G118" s="57"/>
      <c r="H118" s="61">
        <v>0.01</v>
      </c>
      <c r="I118" s="99">
        <v>9</v>
      </c>
      <c r="J118" s="27" t="s">
        <v>1</v>
      </c>
      <c r="K118" s="32">
        <v>0</v>
      </c>
      <c r="L118" s="27" t="s">
        <v>607</v>
      </c>
      <c r="M118" s="32">
        <v>0</v>
      </c>
      <c r="N118" s="27" t="s">
        <v>606</v>
      </c>
      <c r="O118" s="32">
        <v>0.01</v>
      </c>
      <c r="P118" s="27" t="s">
        <v>610</v>
      </c>
      <c r="Q118" s="32">
        <v>0</v>
      </c>
      <c r="R118" s="30" t="s">
        <v>1</v>
      </c>
      <c r="S118" s="32">
        <v>0</v>
      </c>
      <c r="T118" s="57">
        <v>1</v>
      </c>
      <c r="U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27"/>
      <c r="AH118" s="57"/>
      <c r="AI118" s="27"/>
      <c r="AJ118" s="61"/>
      <c r="AK118" s="27"/>
      <c r="AL118" s="57"/>
      <c r="AM118" s="27"/>
      <c r="AN118" s="57"/>
      <c r="AO118" s="99"/>
      <c r="AP118" s="27"/>
      <c r="AQ118" s="27"/>
      <c r="AR118" s="27"/>
      <c r="AS118" s="27"/>
      <c r="AT118" s="27"/>
      <c r="AU118" s="57"/>
      <c r="AV118" s="57"/>
      <c r="AW118" s="57"/>
      <c r="AX118" s="57"/>
      <c r="AY118" s="57"/>
      <c r="AZ118" s="57"/>
      <c r="BA118" s="57"/>
      <c r="BB118" s="57"/>
      <c r="BC118" s="57"/>
    </row>
    <row r="119" spans="1:55" s="28" customFormat="1" ht="24.9" customHeight="1" x14ac:dyDescent="0.45">
      <c r="A119" s="27" t="s">
        <v>485</v>
      </c>
      <c r="B119" s="27">
        <v>4</v>
      </c>
      <c r="C119" s="63"/>
      <c r="D119" s="27" t="s">
        <v>544</v>
      </c>
      <c r="E119" s="42" t="s">
        <v>546</v>
      </c>
      <c r="F119" s="57">
        <v>1034.6363309837757</v>
      </c>
      <c r="G119" s="57">
        <v>214.15253333333339</v>
      </c>
      <c r="H119" s="61"/>
      <c r="I119" s="99">
        <v>9</v>
      </c>
      <c r="J119" s="27" t="s">
        <v>611</v>
      </c>
      <c r="K119" s="32">
        <v>9311.7269788539816</v>
      </c>
      <c r="L119" s="27" t="s">
        <v>621</v>
      </c>
      <c r="M119" s="32">
        <v>214.15253333333339</v>
      </c>
      <c r="N119" s="27" t="s">
        <v>608</v>
      </c>
      <c r="O119" s="32">
        <v>0</v>
      </c>
      <c r="P119" s="27" t="s">
        <v>609</v>
      </c>
      <c r="Q119" s="32">
        <v>1034.6363309837757</v>
      </c>
      <c r="R119" s="30" t="s">
        <v>1</v>
      </c>
      <c r="S119" s="32">
        <v>0</v>
      </c>
      <c r="T119" s="57">
        <v>1</v>
      </c>
      <c r="U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27"/>
      <c r="AH119" s="57"/>
      <c r="AI119" s="27"/>
      <c r="AJ119" s="61"/>
      <c r="AK119" s="27"/>
      <c r="AL119" s="57"/>
      <c r="AM119" s="27"/>
      <c r="AN119" s="57"/>
      <c r="AO119" s="99"/>
      <c r="AP119" s="27"/>
      <c r="AQ119" s="27"/>
      <c r="AR119" s="27"/>
      <c r="AS119" s="27"/>
      <c r="AT119" s="27"/>
      <c r="AU119" s="57"/>
      <c r="AV119" s="57"/>
      <c r="AW119" s="57"/>
      <c r="AX119" s="57"/>
      <c r="AY119" s="57"/>
      <c r="AZ119" s="57"/>
      <c r="BA119" s="57"/>
      <c r="BB119" s="57"/>
      <c r="BC119" s="57"/>
    </row>
    <row r="120" spans="1:55" s="28" customFormat="1" ht="24.9" customHeight="1" x14ac:dyDescent="0.45">
      <c r="A120" s="27" t="s">
        <v>485</v>
      </c>
      <c r="B120" s="27">
        <v>4</v>
      </c>
      <c r="C120" s="63"/>
      <c r="D120" s="27" t="s">
        <v>544</v>
      </c>
      <c r="E120" s="42" t="s">
        <v>599</v>
      </c>
      <c r="F120" s="57">
        <v>0.01</v>
      </c>
      <c r="G120" s="57">
        <v>0.01</v>
      </c>
      <c r="H120" s="61"/>
      <c r="I120" s="99">
        <v>9</v>
      </c>
      <c r="J120" s="27" t="s">
        <v>611</v>
      </c>
      <c r="K120" s="32">
        <v>0.09</v>
      </c>
      <c r="L120" s="27" t="s">
        <v>621</v>
      </c>
      <c r="M120" s="32">
        <v>0.01</v>
      </c>
      <c r="N120" s="27" t="s">
        <v>608</v>
      </c>
      <c r="O120" s="32">
        <v>0</v>
      </c>
      <c r="P120" s="27" t="s">
        <v>609</v>
      </c>
      <c r="Q120" s="32">
        <v>0.01</v>
      </c>
      <c r="R120" s="30" t="s">
        <v>1</v>
      </c>
      <c r="S120" s="32">
        <v>0</v>
      </c>
      <c r="T120" s="57">
        <v>1</v>
      </c>
      <c r="U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27"/>
      <c r="AH120" s="57"/>
      <c r="AI120" s="27"/>
      <c r="AJ120" s="61"/>
      <c r="AK120" s="27"/>
      <c r="AL120" s="57"/>
      <c r="AM120" s="27"/>
      <c r="AN120" s="57"/>
      <c r="AO120" s="99"/>
      <c r="AP120" s="27"/>
      <c r="AQ120" s="27"/>
      <c r="AR120" s="27"/>
      <c r="AS120" s="27"/>
      <c r="AT120" s="27"/>
      <c r="AU120" s="57"/>
      <c r="AV120" s="57"/>
      <c r="AW120" s="57"/>
      <c r="AX120" s="57"/>
      <c r="AY120" s="57"/>
      <c r="AZ120" s="57"/>
      <c r="BA120" s="57"/>
      <c r="BB120" s="57"/>
      <c r="BC120" s="57"/>
    </row>
    <row r="121" spans="1:55" s="28" customFormat="1" ht="24.9" customHeight="1" x14ac:dyDescent="0.45">
      <c r="A121" s="27" t="s">
        <v>485</v>
      </c>
      <c r="B121" s="27">
        <v>4</v>
      </c>
      <c r="C121" s="63"/>
      <c r="D121" s="27" t="s">
        <v>544</v>
      </c>
      <c r="E121" s="42" t="s">
        <v>600</v>
      </c>
      <c r="F121" s="57">
        <v>0.01</v>
      </c>
      <c r="G121" s="57">
        <v>0.01</v>
      </c>
      <c r="H121" s="61"/>
      <c r="I121" s="99">
        <v>9</v>
      </c>
      <c r="J121" s="27" t="s">
        <v>611</v>
      </c>
      <c r="K121" s="32">
        <v>0.09</v>
      </c>
      <c r="L121" s="27" t="s">
        <v>621</v>
      </c>
      <c r="M121" s="32">
        <v>0.01</v>
      </c>
      <c r="N121" s="27" t="s">
        <v>608</v>
      </c>
      <c r="O121" s="32">
        <v>0</v>
      </c>
      <c r="P121" s="27" t="s">
        <v>609</v>
      </c>
      <c r="Q121" s="32">
        <v>0.01</v>
      </c>
      <c r="R121" s="30" t="s">
        <v>1</v>
      </c>
      <c r="S121" s="32">
        <v>0</v>
      </c>
      <c r="T121" s="57">
        <v>1</v>
      </c>
      <c r="U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27"/>
      <c r="AH121" s="57"/>
      <c r="AI121" s="27"/>
      <c r="AJ121" s="61"/>
      <c r="AK121" s="27"/>
      <c r="AL121" s="57"/>
      <c r="AM121" s="27"/>
      <c r="AN121" s="57"/>
      <c r="AO121" s="99"/>
      <c r="AP121" s="27"/>
      <c r="AQ121" s="27"/>
      <c r="AR121" s="27"/>
      <c r="AS121" s="27"/>
      <c r="AT121" s="27"/>
      <c r="AU121" s="57"/>
      <c r="AV121" s="57"/>
      <c r="AW121" s="57"/>
      <c r="AX121" s="57"/>
      <c r="AY121" s="57"/>
      <c r="AZ121" s="57"/>
      <c r="BA121" s="57"/>
      <c r="BB121" s="57"/>
      <c r="BC121" s="57"/>
    </row>
    <row r="122" spans="1:55" s="28" customFormat="1" ht="24.9" customHeight="1" x14ac:dyDescent="0.45">
      <c r="A122" s="27" t="s">
        <v>485</v>
      </c>
      <c r="B122" s="27">
        <v>4</v>
      </c>
      <c r="C122" s="63"/>
      <c r="D122" s="27" t="s">
        <v>544</v>
      </c>
      <c r="E122" s="42" t="s">
        <v>601</v>
      </c>
      <c r="F122" s="57">
        <v>0.01</v>
      </c>
      <c r="G122" s="57">
        <v>0.01</v>
      </c>
      <c r="H122" s="61"/>
      <c r="I122" s="99">
        <v>9</v>
      </c>
      <c r="J122" s="27" t="s">
        <v>611</v>
      </c>
      <c r="K122" s="32">
        <v>0.09</v>
      </c>
      <c r="L122" s="27" t="s">
        <v>621</v>
      </c>
      <c r="M122" s="32">
        <v>0.01</v>
      </c>
      <c r="N122" s="27" t="s">
        <v>608</v>
      </c>
      <c r="O122" s="32">
        <v>0</v>
      </c>
      <c r="P122" s="27" t="s">
        <v>609</v>
      </c>
      <c r="Q122" s="32">
        <v>0.01</v>
      </c>
      <c r="R122" s="30" t="s">
        <v>1</v>
      </c>
      <c r="S122" s="32">
        <v>0</v>
      </c>
      <c r="T122" s="57">
        <v>1</v>
      </c>
      <c r="U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27"/>
      <c r="AH122" s="57"/>
      <c r="AI122" s="27"/>
      <c r="AJ122" s="61"/>
      <c r="AK122" s="27"/>
      <c r="AL122" s="57"/>
      <c r="AM122" s="27"/>
      <c r="AN122" s="57"/>
      <c r="AO122" s="99"/>
      <c r="AP122" s="27"/>
      <c r="AQ122" s="27"/>
      <c r="AR122" s="27"/>
      <c r="AS122" s="27"/>
      <c r="AT122" s="27"/>
      <c r="AU122" s="57"/>
      <c r="AV122" s="57"/>
      <c r="AW122" s="57"/>
      <c r="AX122" s="57"/>
      <c r="AY122" s="57"/>
      <c r="AZ122" s="57"/>
      <c r="BA122" s="57"/>
      <c r="BB122" s="57"/>
      <c r="BC122" s="57"/>
    </row>
    <row r="123" spans="1:55" s="28" customFormat="1" ht="24.9" customHeight="1" x14ac:dyDescent="0.45">
      <c r="A123" s="27" t="s">
        <v>485</v>
      </c>
      <c r="B123" s="27">
        <v>4</v>
      </c>
      <c r="C123" s="63"/>
      <c r="D123" s="27" t="s">
        <v>544</v>
      </c>
      <c r="E123" s="42" t="s">
        <v>565</v>
      </c>
      <c r="F123" s="57">
        <v>0.01</v>
      </c>
      <c r="G123" s="57">
        <v>0.01</v>
      </c>
      <c r="H123" s="61">
        <v>0.01</v>
      </c>
      <c r="I123" s="99">
        <v>9</v>
      </c>
      <c r="J123" s="27" t="s">
        <v>618</v>
      </c>
      <c r="K123" s="32">
        <v>0.09</v>
      </c>
      <c r="L123" s="27" t="s">
        <v>618</v>
      </c>
      <c r="M123" s="32">
        <v>0.01</v>
      </c>
      <c r="N123" s="27" t="s">
        <v>604</v>
      </c>
      <c r="O123" s="32">
        <v>0.01</v>
      </c>
      <c r="P123" s="57"/>
      <c r="Q123" s="32">
        <v>0</v>
      </c>
      <c r="R123" s="30" t="s">
        <v>1</v>
      </c>
      <c r="S123" s="32">
        <v>0</v>
      </c>
      <c r="T123" s="57">
        <v>1</v>
      </c>
      <c r="U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27"/>
      <c r="AH123" s="57"/>
      <c r="AI123" s="27"/>
      <c r="AJ123" s="61"/>
      <c r="AK123" s="27"/>
      <c r="AL123" s="57"/>
      <c r="AM123" s="57"/>
      <c r="AN123" s="57"/>
      <c r="AO123" s="99"/>
      <c r="AP123" s="27"/>
      <c r="AQ123" s="27"/>
      <c r="AR123" s="27"/>
      <c r="AS123" s="27"/>
      <c r="AT123" s="27"/>
      <c r="AU123" s="57"/>
      <c r="AV123" s="57"/>
      <c r="AW123" s="57"/>
      <c r="AX123" s="57"/>
      <c r="AY123" s="57"/>
      <c r="AZ123" s="57"/>
      <c r="BA123" s="57"/>
      <c r="BB123" s="57"/>
      <c r="BC123" s="57"/>
    </row>
    <row r="124" spans="1:55" s="28" customFormat="1" ht="24.9" customHeight="1" x14ac:dyDescent="0.45">
      <c r="A124" s="27" t="s">
        <v>485</v>
      </c>
      <c r="B124" s="27">
        <v>4</v>
      </c>
      <c r="C124" s="63"/>
      <c r="D124" s="27" t="s">
        <v>544</v>
      </c>
      <c r="E124" s="42" t="s">
        <v>547</v>
      </c>
      <c r="F124" s="57"/>
      <c r="G124" s="57"/>
      <c r="H124" s="61">
        <v>0.01</v>
      </c>
      <c r="I124" s="99">
        <v>9</v>
      </c>
      <c r="J124" s="27" t="s">
        <v>1</v>
      </c>
      <c r="K124" s="32">
        <v>0</v>
      </c>
      <c r="L124" s="27" t="s">
        <v>607</v>
      </c>
      <c r="M124" s="32">
        <v>0</v>
      </c>
      <c r="N124" s="27" t="s">
        <v>604</v>
      </c>
      <c r="O124" s="32">
        <v>0.01</v>
      </c>
      <c r="P124" s="59" t="s">
        <v>1</v>
      </c>
      <c r="Q124" s="32">
        <v>0</v>
      </c>
      <c r="R124" s="30" t="s">
        <v>1</v>
      </c>
      <c r="S124" s="32">
        <v>0</v>
      </c>
      <c r="T124" s="57">
        <v>1</v>
      </c>
      <c r="U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27"/>
      <c r="AH124" s="57"/>
      <c r="AI124" s="27"/>
      <c r="AJ124" s="61"/>
      <c r="AK124" s="27"/>
      <c r="AL124" s="57"/>
      <c r="AM124" s="57"/>
      <c r="AN124" s="57"/>
      <c r="AO124" s="99"/>
      <c r="AP124" s="27"/>
      <c r="AQ124" s="27"/>
      <c r="AR124" s="27"/>
      <c r="AS124" s="27"/>
      <c r="AT124" s="27"/>
      <c r="AU124" s="57"/>
      <c r="AV124" s="57"/>
      <c r="AW124" s="57"/>
      <c r="AX124" s="57"/>
      <c r="AY124" s="57"/>
      <c r="AZ124" s="57"/>
      <c r="BA124" s="57"/>
      <c r="BB124" s="57"/>
      <c r="BC124" s="57"/>
    </row>
    <row r="125" spans="1:55" s="28" customFormat="1" ht="24.9" customHeight="1" x14ac:dyDescent="0.45">
      <c r="A125" s="27" t="s">
        <v>485</v>
      </c>
      <c r="B125" s="27">
        <v>4</v>
      </c>
      <c r="C125" s="63"/>
      <c r="D125" s="27" t="s">
        <v>544</v>
      </c>
      <c r="E125" s="42" t="s">
        <v>556</v>
      </c>
      <c r="F125" s="57"/>
      <c r="G125" s="57"/>
      <c r="H125" s="61">
        <v>119.31749135802468</v>
      </c>
      <c r="I125" s="99">
        <v>9</v>
      </c>
      <c r="J125" s="27" t="s">
        <v>1</v>
      </c>
      <c r="K125" s="32">
        <v>0</v>
      </c>
      <c r="L125" s="27" t="s">
        <v>1</v>
      </c>
      <c r="M125" s="32">
        <v>0</v>
      </c>
      <c r="N125" s="27" t="s">
        <v>606</v>
      </c>
      <c r="O125" s="32">
        <v>119.31749135802468</v>
      </c>
      <c r="P125" s="59" t="s">
        <v>1</v>
      </c>
      <c r="Q125" s="32">
        <v>0</v>
      </c>
      <c r="R125" s="30" t="s">
        <v>1</v>
      </c>
      <c r="S125" s="32">
        <v>0</v>
      </c>
      <c r="T125" s="57">
        <v>1</v>
      </c>
      <c r="U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27"/>
      <c r="AH125" s="57"/>
      <c r="AI125" s="27"/>
      <c r="AJ125" s="61"/>
      <c r="AK125" s="27"/>
      <c r="AL125" s="57"/>
      <c r="AM125" s="57"/>
      <c r="AN125" s="57"/>
      <c r="AO125" s="99"/>
      <c r="AP125" s="27"/>
      <c r="AQ125" s="27"/>
      <c r="AR125" s="27"/>
      <c r="AS125" s="27"/>
      <c r="AT125" s="27"/>
      <c r="AU125" s="57"/>
      <c r="AV125" s="57"/>
      <c r="AW125" s="57"/>
      <c r="AX125" s="57"/>
      <c r="AY125" s="57"/>
      <c r="AZ125" s="57"/>
      <c r="BA125" s="57"/>
      <c r="BB125" s="57"/>
      <c r="BC125" s="57"/>
    </row>
    <row r="126" spans="1:55" s="28" customFormat="1" ht="24.9" customHeight="1" x14ac:dyDescent="0.45">
      <c r="A126" s="27" t="s">
        <v>485</v>
      </c>
      <c r="B126" s="27">
        <v>4</v>
      </c>
      <c r="C126" s="63"/>
      <c r="D126" s="27" t="s">
        <v>544</v>
      </c>
      <c r="E126" s="42" t="s">
        <v>573</v>
      </c>
      <c r="F126" s="57"/>
      <c r="G126" s="57"/>
      <c r="H126" s="61">
        <v>47.657718518518521</v>
      </c>
      <c r="I126" s="99">
        <v>9</v>
      </c>
      <c r="J126" s="27" t="s">
        <v>1</v>
      </c>
      <c r="K126" s="32">
        <v>0</v>
      </c>
      <c r="L126" s="27" t="s">
        <v>1</v>
      </c>
      <c r="M126" s="32">
        <v>0</v>
      </c>
      <c r="N126" s="27" t="s">
        <v>606</v>
      </c>
      <c r="O126" s="32">
        <v>47.657718518518521</v>
      </c>
      <c r="P126" s="59" t="s">
        <v>1</v>
      </c>
      <c r="Q126" s="32">
        <v>0</v>
      </c>
      <c r="R126" s="30" t="s">
        <v>1</v>
      </c>
      <c r="S126" s="32">
        <v>0</v>
      </c>
      <c r="T126" s="57">
        <v>1</v>
      </c>
      <c r="U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27"/>
      <c r="AH126" s="57"/>
      <c r="AI126" s="27"/>
      <c r="AJ126" s="61"/>
      <c r="AK126" s="27"/>
      <c r="AL126" s="57"/>
      <c r="AM126" s="57"/>
      <c r="AN126" s="57"/>
      <c r="AO126" s="99"/>
      <c r="AP126" s="27"/>
      <c r="AQ126" s="27"/>
      <c r="AR126" s="27"/>
      <c r="AS126" s="27"/>
      <c r="AT126" s="27"/>
      <c r="AU126" s="57"/>
      <c r="AV126" s="57"/>
      <c r="AW126" s="57"/>
      <c r="AX126" s="57"/>
      <c r="AY126" s="57"/>
      <c r="AZ126" s="57"/>
      <c r="BA126" s="57"/>
      <c r="BB126" s="57"/>
      <c r="BC126" s="57"/>
    </row>
    <row r="127" spans="1:55" s="28" customFormat="1" ht="24.9" customHeight="1" x14ac:dyDescent="0.45">
      <c r="A127" s="27" t="s">
        <v>485</v>
      </c>
      <c r="B127" s="27">
        <v>4</v>
      </c>
      <c r="C127" s="63"/>
      <c r="D127" s="27" t="s">
        <v>544</v>
      </c>
      <c r="E127" s="78" t="s">
        <v>602</v>
      </c>
      <c r="F127" s="57">
        <v>0.01</v>
      </c>
      <c r="G127" s="57">
        <v>0.01</v>
      </c>
      <c r="H127" s="61">
        <v>67.639624691358023</v>
      </c>
      <c r="I127" s="99">
        <v>9</v>
      </c>
      <c r="J127" s="27" t="s">
        <v>619</v>
      </c>
      <c r="K127" s="32">
        <v>0.09</v>
      </c>
      <c r="L127" s="27" t="s">
        <v>618</v>
      </c>
      <c r="M127" s="32">
        <v>0.01</v>
      </c>
      <c r="N127" s="31" t="s">
        <v>1663</v>
      </c>
      <c r="O127" s="32">
        <v>67.639624691358023</v>
      </c>
      <c r="P127" s="59" t="s">
        <v>1</v>
      </c>
      <c r="Q127" s="32">
        <v>0</v>
      </c>
      <c r="R127" s="30" t="s">
        <v>1</v>
      </c>
      <c r="S127" s="32">
        <v>0</v>
      </c>
      <c r="T127" s="57">
        <v>1</v>
      </c>
      <c r="U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27"/>
      <c r="AH127" s="57"/>
      <c r="AI127" s="27"/>
      <c r="AJ127" s="61"/>
      <c r="AK127" s="27"/>
      <c r="AL127" s="57"/>
      <c r="AM127" s="57"/>
      <c r="AN127" s="57"/>
      <c r="AO127" s="99"/>
      <c r="AP127" s="27"/>
      <c r="AQ127" s="27"/>
      <c r="AR127" s="27"/>
      <c r="AS127" s="27"/>
      <c r="AT127" s="27"/>
      <c r="AU127" s="57"/>
      <c r="AV127" s="57"/>
      <c r="AW127" s="57"/>
      <c r="AX127" s="57"/>
      <c r="AY127" s="57"/>
      <c r="AZ127" s="57"/>
      <c r="BA127" s="57"/>
      <c r="BB127" s="57"/>
      <c r="BC127" s="57"/>
    </row>
    <row r="128" spans="1:55" s="28" customFormat="1" ht="24.9" customHeight="1" x14ac:dyDescent="0.45">
      <c r="A128" s="27" t="s">
        <v>485</v>
      </c>
      <c r="B128" s="27">
        <v>4</v>
      </c>
      <c r="C128" s="63"/>
      <c r="D128" s="27" t="s">
        <v>544</v>
      </c>
      <c r="E128" s="78" t="s">
        <v>581</v>
      </c>
      <c r="F128" s="57">
        <v>0.01</v>
      </c>
      <c r="G128" s="57">
        <v>0.01</v>
      </c>
      <c r="H128" s="61">
        <v>43.857540740740738</v>
      </c>
      <c r="I128" s="99">
        <v>9</v>
      </c>
      <c r="J128" s="27" t="s">
        <v>619</v>
      </c>
      <c r="K128" s="32">
        <v>0.09</v>
      </c>
      <c r="L128" s="27" t="s">
        <v>618</v>
      </c>
      <c r="M128" s="32">
        <v>0.01</v>
      </c>
      <c r="N128" s="31" t="s">
        <v>1663</v>
      </c>
      <c r="O128" s="32">
        <v>43.857540740740738</v>
      </c>
      <c r="P128" s="59" t="s">
        <v>1</v>
      </c>
      <c r="Q128" s="32">
        <v>0</v>
      </c>
      <c r="R128" s="30" t="s">
        <v>1</v>
      </c>
      <c r="S128" s="32">
        <v>0</v>
      </c>
      <c r="T128" s="57">
        <v>1</v>
      </c>
      <c r="U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27"/>
      <c r="AH128" s="57"/>
      <c r="AI128" s="27"/>
      <c r="AJ128" s="61"/>
      <c r="AK128" s="27"/>
      <c r="AL128" s="57"/>
      <c r="AM128" s="57"/>
      <c r="AN128" s="57"/>
      <c r="AO128" s="99"/>
      <c r="AP128" s="27"/>
      <c r="AQ128" s="27"/>
      <c r="AR128" s="27"/>
      <c r="AS128" s="27"/>
      <c r="AT128" s="27"/>
      <c r="AU128" s="57"/>
      <c r="AV128" s="57"/>
      <c r="AW128" s="57"/>
      <c r="AX128" s="57"/>
      <c r="AY128" s="57"/>
      <c r="AZ128" s="57"/>
      <c r="BA128" s="57"/>
      <c r="BB128" s="57"/>
      <c r="BC128" s="57"/>
    </row>
    <row r="129" spans="1:55" s="28" customFormat="1" ht="24.9" customHeight="1" x14ac:dyDescent="0.45">
      <c r="A129" s="27" t="s">
        <v>485</v>
      </c>
      <c r="B129" s="27">
        <v>4</v>
      </c>
      <c r="C129" s="63"/>
      <c r="D129" s="27" t="s">
        <v>544</v>
      </c>
      <c r="E129" s="78" t="s">
        <v>603</v>
      </c>
      <c r="F129" s="57">
        <v>0.01</v>
      </c>
      <c r="G129" s="57">
        <v>0.01</v>
      </c>
      <c r="H129" s="61">
        <v>184.67397530864196</v>
      </c>
      <c r="I129" s="99">
        <v>9</v>
      </c>
      <c r="J129" s="27" t="s">
        <v>619</v>
      </c>
      <c r="K129" s="32">
        <v>0.09</v>
      </c>
      <c r="L129" s="27" t="s">
        <v>618</v>
      </c>
      <c r="M129" s="32">
        <v>0.01</v>
      </c>
      <c r="N129" s="31" t="s">
        <v>1663</v>
      </c>
      <c r="O129" s="32">
        <v>184.67397530864196</v>
      </c>
      <c r="P129" s="59" t="s">
        <v>1</v>
      </c>
      <c r="Q129" s="32">
        <v>0</v>
      </c>
      <c r="R129" s="30" t="s">
        <v>1</v>
      </c>
      <c r="S129" s="32">
        <v>0</v>
      </c>
      <c r="T129" s="57">
        <v>1</v>
      </c>
      <c r="U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27"/>
      <c r="AH129" s="57"/>
      <c r="AI129" s="27"/>
      <c r="AJ129" s="61"/>
      <c r="AK129" s="27"/>
      <c r="AL129" s="57"/>
      <c r="AM129" s="57"/>
      <c r="AN129" s="57"/>
      <c r="AO129" s="99"/>
      <c r="AP129" s="27"/>
      <c r="AQ129" s="27"/>
      <c r="AR129" s="27"/>
      <c r="AS129" s="27"/>
      <c r="AT129" s="27"/>
      <c r="AU129" s="57"/>
      <c r="AV129" s="57"/>
      <c r="AW129" s="57"/>
      <c r="AX129" s="57"/>
      <c r="AY129" s="57"/>
      <c r="AZ129" s="57"/>
      <c r="BA129" s="57"/>
      <c r="BB129" s="57"/>
      <c r="BC129" s="57"/>
    </row>
    <row r="130" spans="1:55" s="28" customFormat="1" ht="24.9" customHeight="1" x14ac:dyDescent="0.45">
      <c r="A130" s="27" t="s">
        <v>485</v>
      </c>
      <c r="B130" s="27">
        <v>4</v>
      </c>
      <c r="C130" s="63"/>
      <c r="D130" s="27" t="s">
        <v>544</v>
      </c>
      <c r="E130" s="42" t="s">
        <v>575</v>
      </c>
      <c r="F130" s="57">
        <v>88.03555555555559</v>
      </c>
      <c r="G130" s="57">
        <v>282.84397037037041</v>
      </c>
      <c r="H130" s="61">
        <v>272.85428148148145</v>
      </c>
      <c r="I130" s="99">
        <v>9</v>
      </c>
      <c r="J130" s="27" t="s">
        <v>611</v>
      </c>
      <c r="K130" s="32">
        <v>792.32000000000028</v>
      </c>
      <c r="L130" s="27" t="s">
        <v>621</v>
      </c>
      <c r="M130" s="32">
        <v>282.84397037037041</v>
      </c>
      <c r="N130" s="31" t="s">
        <v>1662</v>
      </c>
      <c r="O130" s="32">
        <v>272.85428148148145</v>
      </c>
      <c r="P130" s="59" t="s">
        <v>1</v>
      </c>
      <c r="Q130" s="32">
        <v>0</v>
      </c>
      <c r="R130" s="30" t="s">
        <v>186</v>
      </c>
      <c r="S130" s="40">
        <v>1</v>
      </c>
      <c r="T130" s="57">
        <v>1</v>
      </c>
      <c r="U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27"/>
      <c r="AH130" s="57"/>
      <c r="AI130" s="27"/>
      <c r="AJ130" s="61"/>
      <c r="AK130" s="27"/>
      <c r="AL130" s="57"/>
      <c r="AM130" s="57"/>
      <c r="AN130" s="57"/>
      <c r="AO130" s="99"/>
      <c r="AP130" s="27"/>
      <c r="AQ130" s="27"/>
      <c r="AR130" s="27"/>
      <c r="AS130" s="27"/>
      <c r="AT130" s="27"/>
      <c r="AU130" s="57"/>
      <c r="AV130" s="57"/>
      <c r="AW130" s="57"/>
      <c r="AX130" s="57"/>
      <c r="AY130" s="57"/>
      <c r="AZ130" s="57"/>
      <c r="BA130" s="57"/>
      <c r="BB130" s="57"/>
      <c r="BC130" s="57"/>
    </row>
    <row r="131" spans="1:55" s="28" customFormat="1" ht="24.9" customHeight="1" x14ac:dyDescent="0.45">
      <c r="A131" s="27" t="s">
        <v>485</v>
      </c>
      <c r="B131" s="27">
        <v>4</v>
      </c>
      <c r="C131" s="63"/>
      <c r="D131" s="27" t="s">
        <v>544</v>
      </c>
      <c r="E131" s="42" t="s">
        <v>576</v>
      </c>
      <c r="F131" s="57">
        <v>71.18222222222218</v>
      </c>
      <c r="G131" s="57">
        <v>0.01</v>
      </c>
      <c r="H131" s="61">
        <v>335.36884938271601</v>
      </c>
      <c r="I131" s="99">
        <v>9</v>
      </c>
      <c r="J131" s="27" t="s">
        <v>611</v>
      </c>
      <c r="K131" s="32">
        <v>640.63999999999965</v>
      </c>
      <c r="L131" s="27" t="s">
        <v>621</v>
      </c>
      <c r="M131" s="32">
        <v>0.01</v>
      </c>
      <c r="N131" s="31" t="s">
        <v>1662</v>
      </c>
      <c r="O131" s="32">
        <v>335.36884938271601</v>
      </c>
      <c r="P131" s="59" t="s">
        <v>1</v>
      </c>
      <c r="Q131" s="32">
        <v>0</v>
      </c>
      <c r="R131" s="30" t="s">
        <v>186</v>
      </c>
      <c r="S131" s="40">
        <v>1</v>
      </c>
      <c r="T131" s="57">
        <v>1</v>
      </c>
      <c r="U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27"/>
      <c r="AH131" s="57"/>
      <c r="AI131" s="27"/>
      <c r="AJ131" s="61"/>
      <c r="AK131" s="27"/>
      <c r="AL131" s="57"/>
      <c r="AM131" s="57"/>
      <c r="AN131" s="57"/>
      <c r="AO131" s="99"/>
      <c r="AP131" s="27"/>
      <c r="AQ131" s="27"/>
      <c r="AR131" s="27"/>
      <c r="AS131" s="27"/>
      <c r="AT131" s="27"/>
      <c r="AU131" s="57"/>
      <c r="AV131" s="57"/>
      <c r="AW131" s="57"/>
      <c r="AX131" s="57"/>
      <c r="AY131" s="57"/>
      <c r="AZ131" s="57"/>
      <c r="BA131" s="57"/>
      <c r="BB131" s="57"/>
      <c r="BC131" s="57"/>
    </row>
    <row r="132" spans="1:55" s="28" customFormat="1" ht="24.9" customHeight="1" x14ac:dyDescent="0.45">
      <c r="A132" s="27" t="s">
        <v>485</v>
      </c>
      <c r="B132" s="27">
        <v>4</v>
      </c>
      <c r="C132" s="63"/>
      <c r="D132" s="27" t="s">
        <v>544</v>
      </c>
      <c r="E132" s="42" t="s">
        <v>577</v>
      </c>
      <c r="F132" s="57">
        <v>68.835555555555587</v>
      </c>
      <c r="G132" s="57">
        <v>260.56375308641975</v>
      </c>
      <c r="H132" s="61">
        <v>263.43600987654321</v>
      </c>
      <c r="I132" s="99">
        <v>9</v>
      </c>
      <c r="J132" s="27" t="s">
        <v>611</v>
      </c>
      <c r="K132" s="32">
        <v>619.52000000000032</v>
      </c>
      <c r="L132" s="27" t="s">
        <v>621</v>
      </c>
      <c r="M132" s="32">
        <v>260.56375308641975</v>
      </c>
      <c r="N132" s="31" t="s">
        <v>1662</v>
      </c>
      <c r="O132" s="32">
        <v>263.43600987654321</v>
      </c>
      <c r="P132" s="59" t="s">
        <v>1</v>
      </c>
      <c r="Q132" s="32">
        <v>0</v>
      </c>
      <c r="R132" s="30" t="s">
        <v>186</v>
      </c>
      <c r="S132" s="40">
        <v>1</v>
      </c>
      <c r="T132" s="57">
        <v>1</v>
      </c>
      <c r="U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27"/>
      <c r="AH132" s="57"/>
      <c r="AI132" s="27"/>
      <c r="AJ132" s="61"/>
      <c r="AK132" s="27"/>
      <c r="AL132" s="57"/>
      <c r="AM132" s="57"/>
      <c r="AN132" s="57"/>
      <c r="AO132" s="99"/>
      <c r="AP132" s="27"/>
      <c r="AQ132" s="27"/>
      <c r="AR132" s="27"/>
      <c r="AS132" s="27"/>
      <c r="AT132" s="27"/>
      <c r="AU132" s="57"/>
      <c r="AV132" s="57"/>
      <c r="AW132" s="57"/>
      <c r="AX132" s="57"/>
      <c r="AY132" s="57"/>
      <c r="AZ132" s="57"/>
      <c r="BA132" s="57"/>
      <c r="BB132" s="57"/>
      <c r="BC132" s="57"/>
    </row>
    <row r="133" spans="1:55" s="28" customFormat="1" ht="24.9" customHeight="1" x14ac:dyDescent="0.45">
      <c r="A133" s="27" t="s">
        <v>485</v>
      </c>
      <c r="B133" s="27">
        <v>4</v>
      </c>
      <c r="C133" s="63"/>
      <c r="D133" s="27" t="s">
        <v>544</v>
      </c>
      <c r="E133" s="42" t="s">
        <v>578</v>
      </c>
      <c r="F133" s="57">
        <v>0.01</v>
      </c>
      <c r="G133" s="57">
        <v>0.01</v>
      </c>
      <c r="H133" s="61">
        <v>0.01</v>
      </c>
      <c r="I133" s="99">
        <v>9</v>
      </c>
      <c r="J133" s="27" t="s">
        <v>611</v>
      </c>
      <c r="K133" s="32">
        <v>0.09</v>
      </c>
      <c r="L133" s="27" t="s">
        <v>621</v>
      </c>
      <c r="M133" s="32">
        <v>0.01</v>
      </c>
      <c r="N133" s="31" t="s">
        <v>1662</v>
      </c>
      <c r="O133" s="32">
        <v>0.01</v>
      </c>
      <c r="P133" s="59" t="s">
        <v>1</v>
      </c>
      <c r="Q133" s="32">
        <v>0</v>
      </c>
      <c r="R133" s="30" t="s">
        <v>1</v>
      </c>
      <c r="S133" s="40">
        <v>0</v>
      </c>
      <c r="T133" s="57">
        <v>1</v>
      </c>
      <c r="U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27"/>
      <c r="AH133" s="57"/>
      <c r="AI133" s="27"/>
      <c r="AJ133" s="61"/>
      <c r="AK133" s="27"/>
      <c r="AL133" s="57"/>
      <c r="AM133" s="57"/>
      <c r="AN133" s="57"/>
      <c r="AO133" s="99"/>
      <c r="AP133" s="27"/>
      <c r="AQ133" s="27"/>
      <c r="AR133" s="27"/>
      <c r="AS133" s="27"/>
      <c r="AT133" s="27"/>
      <c r="AU133" s="57"/>
      <c r="AV133" s="57"/>
      <c r="AW133" s="57"/>
      <c r="AX133" s="57"/>
      <c r="AY133" s="57"/>
      <c r="AZ133" s="57"/>
      <c r="BA133" s="57"/>
      <c r="BB133" s="57"/>
      <c r="BC133" s="57"/>
    </row>
    <row r="134" spans="1:55" s="28" customFormat="1" ht="24.9" customHeight="1" x14ac:dyDescent="0.3">
      <c r="A134" s="99"/>
      <c r="B134" s="63" t="s">
        <v>1</v>
      </c>
      <c r="C134" s="63"/>
      <c r="D134" s="63"/>
      <c r="E134" s="61" t="s">
        <v>1</v>
      </c>
      <c r="F134" s="64" t="s">
        <v>1</v>
      </c>
      <c r="G134" s="57" t="s">
        <v>1</v>
      </c>
      <c r="H134" s="57" t="s">
        <v>1</v>
      </c>
      <c r="I134" s="99">
        <v>9</v>
      </c>
      <c r="J134" s="56" t="s">
        <v>1</v>
      </c>
      <c r="K134" s="32">
        <v>0</v>
      </c>
      <c r="L134" s="31" t="s">
        <v>1</v>
      </c>
      <c r="M134" s="32">
        <v>0</v>
      </c>
      <c r="N134" s="61" t="s">
        <v>1</v>
      </c>
      <c r="O134" s="32">
        <v>0</v>
      </c>
      <c r="P134" s="59" t="s">
        <v>1</v>
      </c>
      <c r="Q134" s="32">
        <v>0</v>
      </c>
      <c r="R134" s="30" t="s">
        <v>1</v>
      </c>
      <c r="S134" s="32">
        <v>0</v>
      </c>
      <c r="T134" s="57">
        <v>1</v>
      </c>
      <c r="U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9"/>
      <c r="AH134" s="57"/>
      <c r="AI134" s="61"/>
      <c r="AJ134" s="61"/>
      <c r="AK134" s="61"/>
      <c r="AL134" s="57"/>
      <c r="AM134" s="57"/>
      <c r="AN134" s="57"/>
      <c r="AO134" s="99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</row>
    <row r="135" spans="1:55" ht="24.9" customHeight="1" x14ac:dyDescent="0.3">
      <c r="A135" s="27"/>
      <c r="B135" s="27"/>
      <c r="C135" s="63"/>
      <c r="D135" s="27"/>
      <c r="E135" s="27"/>
      <c r="F135" s="57"/>
      <c r="H135" s="61"/>
      <c r="I135" s="99">
        <v>9</v>
      </c>
      <c r="J135" s="27" t="s">
        <v>1</v>
      </c>
      <c r="K135" s="32">
        <v>0</v>
      </c>
      <c r="L135" s="27" t="s">
        <v>1</v>
      </c>
      <c r="M135" s="32">
        <v>0</v>
      </c>
      <c r="N135" s="27" t="s">
        <v>1</v>
      </c>
      <c r="O135" s="32">
        <v>0</v>
      </c>
      <c r="P135" s="27" t="s">
        <v>1</v>
      </c>
      <c r="Q135" s="32">
        <v>0</v>
      </c>
      <c r="R135" s="30" t="s">
        <v>1</v>
      </c>
      <c r="S135" s="32">
        <v>0</v>
      </c>
      <c r="T135" s="57">
        <v>1</v>
      </c>
      <c r="V135" s="28"/>
      <c r="AG135" s="27"/>
      <c r="AI135" s="27"/>
      <c r="AJ135" s="61"/>
      <c r="AK135" s="27"/>
      <c r="AM135" s="27"/>
      <c r="AO135" s="99"/>
      <c r="AP135" s="27"/>
      <c r="AQ135" s="27"/>
      <c r="AR135" s="27"/>
      <c r="AS135" s="27"/>
      <c r="AT135" s="27"/>
    </row>
    <row r="136" spans="1:55" ht="24.9" customHeight="1" x14ac:dyDescent="0.45">
      <c r="A136" s="27" t="s">
        <v>486</v>
      </c>
      <c r="B136" s="27"/>
      <c r="C136" s="63"/>
      <c r="D136" s="27"/>
      <c r="E136" s="42" t="s">
        <v>583</v>
      </c>
      <c r="F136" s="57">
        <v>0.01</v>
      </c>
      <c r="H136" s="61"/>
      <c r="I136" s="99">
        <v>11.5</v>
      </c>
      <c r="J136" s="27" t="s">
        <v>611</v>
      </c>
      <c r="K136" s="32">
        <v>0.115</v>
      </c>
      <c r="L136" s="27" t="s">
        <v>607</v>
      </c>
      <c r="M136" s="32">
        <v>0</v>
      </c>
      <c r="N136" s="27" t="s">
        <v>1</v>
      </c>
      <c r="O136" s="32">
        <v>0</v>
      </c>
      <c r="P136" s="27" t="s">
        <v>1</v>
      </c>
      <c r="Q136" s="32">
        <v>0</v>
      </c>
      <c r="R136" s="30" t="s">
        <v>1</v>
      </c>
      <c r="S136" s="32">
        <v>0</v>
      </c>
      <c r="T136" s="57">
        <v>1</v>
      </c>
      <c r="V136" s="28"/>
      <c r="AG136" s="27"/>
      <c r="AI136" s="27"/>
      <c r="AJ136" s="61"/>
      <c r="AK136" s="27"/>
      <c r="AM136" s="27"/>
      <c r="AO136" s="99"/>
      <c r="AP136" s="27"/>
      <c r="AQ136" s="27"/>
      <c r="AR136" s="27"/>
      <c r="AS136" s="27"/>
      <c r="AT136" s="27"/>
    </row>
    <row r="137" spans="1:55" ht="24.9" customHeight="1" x14ac:dyDescent="0.45">
      <c r="A137" s="27" t="s">
        <v>487</v>
      </c>
      <c r="B137" s="27" t="s">
        <v>187</v>
      </c>
      <c r="C137" s="63"/>
      <c r="D137" s="27" t="s">
        <v>521</v>
      </c>
      <c r="E137" s="42" t="s">
        <v>584</v>
      </c>
      <c r="F137" s="57"/>
      <c r="H137" s="61">
        <v>0.01</v>
      </c>
      <c r="I137" s="99">
        <v>11.5</v>
      </c>
      <c r="J137" s="27" t="s">
        <v>1</v>
      </c>
      <c r="K137" s="32">
        <v>0</v>
      </c>
      <c r="L137" s="27" t="s">
        <v>607</v>
      </c>
      <c r="M137" s="32">
        <v>0</v>
      </c>
      <c r="N137" s="31" t="s">
        <v>1666</v>
      </c>
      <c r="O137" s="32">
        <v>0.01</v>
      </c>
      <c r="P137" s="27" t="s">
        <v>1</v>
      </c>
      <c r="Q137" s="32">
        <v>0</v>
      </c>
      <c r="R137" s="30" t="s">
        <v>1</v>
      </c>
      <c r="S137" s="32">
        <v>0</v>
      </c>
      <c r="T137" s="57">
        <v>1</v>
      </c>
      <c r="V137" s="28"/>
      <c r="AG137" s="27"/>
      <c r="AI137" s="27"/>
      <c r="AJ137" s="61"/>
      <c r="AK137" s="27"/>
      <c r="AM137" s="27"/>
      <c r="AO137" s="99"/>
      <c r="AP137" s="27"/>
      <c r="AQ137" s="27"/>
      <c r="AR137" s="27"/>
      <c r="AS137" s="27"/>
      <c r="AT137" s="27"/>
    </row>
    <row r="138" spans="1:55" ht="24.9" customHeight="1" x14ac:dyDescent="0.45">
      <c r="A138" s="27" t="s">
        <v>487</v>
      </c>
      <c r="B138" s="27" t="s">
        <v>187</v>
      </c>
      <c r="C138" s="63"/>
      <c r="D138" s="27" t="s">
        <v>521</v>
      </c>
      <c r="E138" s="42" t="s">
        <v>584</v>
      </c>
      <c r="F138" s="57"/>
      <c r="H138" s="61">
        <v>230.11176296296298</v>
      </c>
      <c r="I138" s="99">
        <v>11.5</v>
      </c>
      <c r="J138" s="27" t="s">
        <v>1</v>
      </c>
      <c r="K138" s="32">
        <v>0</v>
      </c>
      <c r="L138" s="27" t="s">
        <v>607</v>
      </c>
      <c r="M138" s="32">
        <v>0</v>
      </c>
      <c r="N138" s="31" t="s">
        <v>1666</v>
      </c>
      <c r="O138" s="32">
        <v>230.11176296296298</v>
      </c>
      <c r="P138" s="27" t="s">
        <v>1</v>
      </c>
      <c r="Q138" s="32">
        <v>0</v>
      </c>
      <c r="R138" s="30" t="s">
        <v>1</v>
      </c>
      <c r="S138" s="32">
        <v>0</v>
      </c>
      <c r="T138" s="57">
        <v>1</v>
      </c>
      <c r="V138" s="28"/>
      <c r="AG138" s="27"/>
      <c r="AI138" s="27"/>
      <c r="AJ138" s="61"/>
      <c r="AK138" s="27"/>
      <c r="AM138" s="27"/>
      <c r="AO138" s="99"/>
      <c r="AP138" s="27"/>
      <c r="AQ138" s="27"/>
      <c r="AR138" s="27"/>
      <c r="AS138" s="27"/>
      <c r="AT138" s="27"/>
    </row>
    <row r="139" spans="1:55" ht="24.9" customHeight="1" x14ac:dyDescent="0.45">
      <c r="A139" s="27" t="s">
        <v>486</v>
      </c>
      <c r="B139" s="27" t="s">
        <v>187</v>
      </c>
      <c r="C139" s="63"/>
      <c r="D139" s="27" t="s">
        <v>522</v>
      </c>
      <c r="E139" s="42" t="s">
        <v>585</v>
      </c>
      <c r="F139" s="57">
        <v>0.01</v>
      </c>
      <c r="H139" s="61"/>
      <c r="I139" s="99">
        <v>11.5</v>
      </c>
      <c r="J139" s="27" t="s">
        <v>611</v>
      </c>
      <c r="K139" s="32">
        <v>0.115</v>
      </c>
      <c r="L139" s="27" t="s">
        <v>607</v>
      </c>
      <c r="M139" s="32">
        <v>0</v>
      </c>
      <c r="N139" s="27" t="s">
        <v>1</v>
      </c>
      <c r="O139" s="32">
        <v>0</v>
      </c>
      <c r="P139" s="27" t="s">
        <v>1</v>
      </c>
      <c r="Q139" s="32">
        <v>0</v>
      </c>
      <c r="R139" s="30" t="s">
        <v>1</v>
      </c>
      <c r="S139" s="32">
        <v>0</v>
      </c>
      <c r="T139" s="57">
        <v>1</v>
      </c>
      <c r="V139" s="28"/>
      <c r="AG139" s="27"/>
      <c r="AI139" s="27"/>
      <c r="AJ139" s="61"/>
      <c r="AK139" s="27"/>
      <c r="AM139" s="27"/>
      <c r="AO139" s="99"/>
      <c r="AP139" s="27"/>
      <c r="AQ139" s="27"/>
      <c r="AR139" s="27"/>
      <c r="AS139" s="27"/>
      <c r="AT139" s="27"/>
    </row>
    <row r="140" spans="1:55" ht="24.9" customHeight="1" x14ac:dyDescent="0.45">
      <c r="A140" s="27" t="s">
        <v>486</v>
      </c>
      <c r="B140" s="27" t="s">
        <v>187</v>
      </c>
      <c r="C140" s="63"/>
      <c r="D140" s="27" t="s">
        <v>523</v>
      </c>
      <c r="E140" s="42" t="s">
        <v>586</v>
      </c>
      <c r="F140" s="57">
        <v>51.128888888888881</v>
      </c>
      <c r="H140" s="61"/>
      <c r="I140" s="99">
        <v>11.5</v>
      </c>
      <c r="J140" s="27" t="s">
        <v>611</v>
      </c>
      <c r="K140" s="32">
        <v>587.98222222222216</v>
      </c>
      <c r="L140" s="27" t="s">
        <v>607</v>
      </c>
      <c r="M140" s="32">
        <v>0</v>
      </c>
      <c r="N140" s="27" t="s">
        <v>1</v>
      </c>
      <c r="O140" s="32">
        <v>0</v>
      </c>
      <c r="P140" s="27" t="s">
        <v>1</v>
      </c>
      <c r="Q140" s="32">
        <v>0</v>
      </c>
      <c r="R140" s="30" t="s">
        <v>1</v>
      </c>
      <c r="S140" s="32">
        <v>0</v>
      </c>
      <c r="T140" s="57">
        <v>1</v>
      </c>
      <c r="V140" s="28"/>
      <c r="AG140" s="27"/>
      <c r="AI140" s="27"/>
      <c r="AJ140" s="61"/>
      <c r="AK140" s="27"/>
      <c r="AM140" s="27"/>
      <c r="AO140" s="99"/>
      <c r="AP140" s="27"/>
      <c r="AQ140" s="27"/>
      <c r="AR140" s="27"/>
      <c r="AS140" s="27"/>
      <c r="AT140" s="27"/>
    </row>
    <row r="141" spans="1:55" ht="24.9" customHeight="1" x14ac:dyDescent="0.45">
      <c r="A141" s="27" t="s">
        <v>486</v>
      </c>
      <c r="B141" s="27" t="s">
        <v>187</v>
      </c>
      <c r="C141" s="63"/>
      <c r="D141" s="27" t="s">
        <v>1</v>
      </c>
      <c r="E141" s="42" t="s">
        <v>587</v>
      </c>
      <c r="F141" s="57">
        <v>78.364444444444388</v>
      </c>
      <c r="G141" s="57">
        <v>96.14222222222223</v>
      </c>
      <c r="H141" s="61"/>
      <c r="I141" s="99">
        <v>11.5</v>
      </c>
      <c r="J141" s="27" t="s">
        <v>611</v>
      </c>
      <c r="K141" s="32">
        <v>901.19111111111044</v>
      </c>
      <c r="L141" s="27" t="s">
        <v>621</v>
      </c>
      <c r="M141" s="32">
        <v>96.14222222222223</v>
      </c>
      <c r="N141" s="27" t="s">
        <v>607</v>
      </c>
      <c r="O141" s="32">
        <v>0</v>
      </c>
      <c r="P141" s="27" t="s">
        <v>1</v>
      </c>
      <c r="Q141" s="32">
        <v>0</v>
      </c>
      <c r="R141" s="30" t="s">
        <v>1</v>
      </c>
      <c r="S141" s="32">
        <v>0</v>
      </c>
      <c r="T141" s="57">
        <v>1</v>
      </c>
      <c r="V141" s="28"/>
      <c r="AG141" s="27"/>
      <c r="AI141" s="27"/>
      <c r="AJ141" s="61"/>
      <c r="AK141" s="27"/>
      <c r="AM141" s="27"/>
      <c r="AO141" s="99"/>
      <c r="AP141" s="27"/>
      <c r="AQ141" s="27"/>
      <c r="AR141" s="27"/>
      <c r="AS141" s="27"/>
      <c r="AT141" s="27"/>
    </row>
    <row r="142" spans="1:55" ht="24.9" customHeight="1" x14ac:dyDescent="0.45">
      <c r="A142" s="27" t="s">
        <v>486</v>
      </c>
      <c r="B142" s="27" t="s">
        <v>187</v>
      </c>
      <c r="C142" s="63"/>
      <c r="D142" s="27" t="s">
        <v>524</v>
      </c>
      <c r="E142" s="42" t="s">
        <v>588</v>
      </c>
      <c r="F142" s="57">
        <v>47.431111111111079</v>
      </c>
      <c r="G142" s="57">
        <v>138.07312592592592</v>
      </c>
      <c r="H142" s="61"/>
      <c r="I142" s="99">
        <v>11.5</v>
      </c>
      <c r="J142" s="27" t="s">
        <v>611</v>
      </c>
      <c r="K142" s="32">
        <v>545.45777777777744</v>
      </c>
      <c r="L142" s="27" t="s">
        <v>621</v>
      </c>
      <c r="M142" s="32">
        <v>138.07312592592592</v>
      </c>
      <c r="N142" s="27" t="s">
        <v>608</v>
      </c>
      <c r="O142" s="32">
        <v>0</v>
      </c>
      <c r="P142" s="27" t="s">
        <v>609</v>
      </c>
      <c r="Q142" s="32">
        <v>47.431111111111079</v>
      </c>
      <c r="R142" s="30" t="s">
        <v>1</v>
      </c>
      <c r="S142" s="32">
        <v>0</v>
      </c>
      <c r="T142" s="57">
        <v>1</v>
      </c>
      <c r="V142" s="28"/>
      <c r="AG142" s="27"/>
      <c r="AI142" s="27"/>
      <c r="AJ142" s="61"/>
      <c r="AK142" s="27"/>
      <c r="AM142" s="27"/>
      <c r="AO142" s="99"/>
      <c r="AP142" s="27"/>
      <c r="AQ142" s="27"/>
      <c r="AR142" s="27"/>
      <c r="AS142" s="27"/>
      <c r="AT142" s="27"/>
    </row>
    <row r="143" spans="1:55" ht="24.9" customHeight="1" x14ac:dyDescent="0.45">
      <c r="A143" s="27" t="s">
        <v>486</v>
      </c>
      <c r="B143" s="27" t="s">
        <v>187</v>
      </c>
      <c r="C143" s="63"/>
      <c r="D143" s="27"/>
      <c r="E143" s="42" t="s">
        <v>589</v>
      </c>
      <c r="F143" s="57">
        <v>0.01</v>
      </c>
      <c r="G143" s="57">
        <v>344.7188543209877</v>
      </c>
      <c r="H143" s="61"/>
      <c r="I143" s="99">
        <v>11.5</v>
      </c>
      <c r="J143" s="27" t="s">
        <v>611</v>
      </c>
      <c r="K143" s="32">
        <v>0.115</v>
      </c>
      <c r="L143" s="27" t="s">
        <v>621</v>
      </c>
      <c r="M143" s="32">
        <v>344.7188543209877</v>
      </c>
      <c r="N143" s="27" t="s">
        <v>608</v>
      </c>
      <c r="O143" s="32">
        <v>0</v>
      </c>
      <c r="P143" s="27" t="s">
        <v>609</v>
      </c>
      <c r="Q143" s="32">
        <v>0.01</v>
      </c>
      <c r="R143" s="30" t="s">
        <v>1</v>
      </c>
      <c r="S143" s="32">
        <v>0</v>
      </c>
      <c r="T143" s="57">
        <v>1</v>
      </c>
      <c r="V143" s="28"/>
      <c r="AG143" s="27"/>
      <c r="AI143" s="27"/>
      <c r="AJ143" s="61"/>
      <c r="AK143" s="27"/>
      <c r="AM143" s="27"/>
      <c r="AO143" s="99"/>
      <c r="AP143" s="27"/>
      <c r="AQ143" s="27"/>
      <c r="AR143" s="27"/>
      <c r="AS143" s="27"/>
      <c r="AT143" s="27"/>
    </row>
    <row r="144" spans="1:55" ht="24.9" customHeight="1" x14ac:dyDescent="0.45">
      <c r="A144" s="27" t="s">
        <v>487</v>
      </c>
      <c r="B144" s="27" t="s">
        <v>187</v>
      </c>
      <c r="C144" s="63"/>
      <c r="D144" s="27" t="s">
        <v>525</v>
      </c>
      <c r="E144" s="42" t="s">
        <v>579</v>
      </c>
      <c r="F144" s="57"/>
      <c r="H144" s="61">
        <v>745.80827654320979</v>
      </c>
      <c r="I144" s="99">
        <v>11.5</v>
      </c>
      <c r="J144" s="27" t="s">
        <v>1</v>
      </c>
      <c r="K144" s="32">
        <v>0</v>
      </c>
      <c r="L144" s="27" t="s">
        <v>607</v>
      </c>
      <c r="M144" s="32">
        <v>0</v>
      </c>
      <c r="N144" s="31" t="s">
        <v>1667</v>
      </c>
      <c r="O144" s="32">
        <v>745.80827654320979</v>
      </c>
      <c r="P144" s="27" t="s">
        <v>1</v>
      </c>
      <c r="Q144" s="32">
        <v>0</v>
      </c>
      <c r="R144" s="30" t="s">
        <v>1</v>
      </c>
      <c r="S144" s="32">
        <v>0</v>
      </c>
      <c r="T144" s="57">
        <v>1</v>
      </c>
      <c r="V144" s="28"/>
      <c r="AG144" s="27"/>
      <c r="AI144" s="27"/>
      <c r="AJ144" s="61"/>
      <c r="AK144" s="27"/>
      <c r="AM144" s="27"/>
      <c r="AO144" s="99"/>
      <c r="AP144" s="27"/>
      <c r="AQ144" s="27"/>
      <c r="AR144" s="27"/>
      <c r="AS144" s="27"/>
      <c r="AT144" s="27"/>
    </row>
    <row r="145" spans="1:46" ht="24.9" customHeight="1" x14ac:dyDescent="0.45">
      <c r="A145" s="27" t="s">
        <v>487</v>
      </c>
      <c r="B145" s="27" t="s">
        <v>187</v>
      </c>
      <c r="C145" s="63"/>
      <c r="D145" s="27" t="s">
        <v>525</v>
      </c>
      <c r="E145" s="42" t="s">
        <v>579</v>
      </c>
      <c r="F145" s="57"/>
      <c r="H145" s="61">
        <v>147.77204938271606</v>
      </c>
      <c r="I145" s="99">
        <v>11.5</v>
      </c>
      <c r="J145" s="27" t="s">
        <v>1</v>
      </c>
      <c r="K145" s="32">
        <v>0</v>
      </c>
      <c r="L145" s="27" t="s">
        <v>607</v>
      </c>
      <c r="M145" s="32">
        <v>0</v>
      </c>
      <c r="N145" s="31" t="s">
        <v>1667</v>
      </c>
      <c r="O145" s="32">
        <v>147.77204938271606</v>
      </c>
      <c r="P145" s="27" t="s">
        <v>1</v>
      </c>
      <c r="Q145" s="32">
        <v>0</v>
      </c>
      <c r="R145" s="30" t="s">
        <v>1</v>
      </c>
      <c r="S145" s="32">
        <v>0</v>
      </c>
      <c r="T145" s="57">
        <v>1</v>
      </c>
      <c r="V145" s="28"/>
      <c r="AG145" s="27"/>
      <c r="AI145" s="27"/>
      <c r="AJ145" s="61"/>
      <c r="AK145" s="27"/>
      <c r="AM145" s="27"/>
      <c r="AO145" s="99"/>
      <c r="AP145" s="27"/>
      <c r="AQ145" s="27"/>
      <c r="AR145" s="27"/>
      <c r="AS145" s="27"/>
      <c r="AT145" s="27"/>
    </row>
    <row r="146" spans="1:46" ht="24.9" customHeight="1" x14ac:dyDescent="0.45">
      <c r="A146" s="27" t="s">
        <v>486</v>
      </c>
      <c r="B146" s="27" t="s">
        <v>187</v>
      </c>
      <c r="C146" s="63"/>
      <c r="D146" s="27" t="s">
        <v>526</v>
      </c>
      <c r="E146" s="42" t="s">
        <v>590</v>
      </c>
      <c r="F146" s="57">
        <v>315.51999999999964</v>
      </c>
      <c r="H146" s="61"/>
      <c r="I146" s="99">
        <v>11.5</v>
      </c>
      <c r="J146" s="27" t="s">
        <v>611</v>
      </c>
      <c r="K146" s="32">
        <v>3628.4799999999959</v>
      </c>
      <c r="L146" s="27" t="s">
        <v>607</v>
      </c>
      <c r="M146" s="32">
        <v>0</v>
      </c>
      <c r="N146" s="27" t="s">
        <v>1</v>
      </c>
      <c r="O146" s="32">
        <v>0</v>
      </c>
      <c r="P146" s="27" t="s">
        <v>1</v>
      </c>
      <c r="Q146" s="32">
        <v>0</v>
      </c>
      <c r="R146" s="30" t="s">
        <v>1</v>
      </c>
      <c r="S146" s="32">
        <v>0</v>
      </c>
      <c r="T146" s="57">
        <v>1</v>
      </c>
      <c r="V146" s="28"/>
      <c r="AG146" s="27"/>
      <c r="AI146" s="27"/>
      <c r="AJ146" s="61"/>
      <c r="AK146" s="27"/>
      <c r="AM146" s="27"/>
      <c r="AO146" s="99"/>
      <c r="AP146" s="27"/>
      <c r="AQ146" s="27"/>
      <c r="AR146" s="27"/>
      <c r="AS146" s="27"/>
      <c r="AT146" s="27"/>
    </row>
    <row r="147" spans="1:46" ht="24.9" customHeight="1" x14ac:dyDescent="0.45">
      <c r="A147" s="27" t="s">
        <v>487</v>
      </c>
      <c r="B147" s="27" t="s">
        <v>187</v>
      </c>
      <c r="C147" s="63"/>
      <c r="D147" s="27" t="s">
        <v>527</v>
      </c>
      <c r="E147" s="42" t="s">
        <v>591</v>
      </c>
      <c r="F147" s="57"/>
      <c r="H147" s="61">
        <v>1888.2787555555556</v>
      </c>
      <c r="I147" s="99">
        <v>11.5</v>
      </c>
      <c r="J147" s="27" t="s">
        <v>1</v>
      </c>
      <c r="K147" s="32">
        <v>0</v>
      </c>
      <c r="L147" s="27" t="s">
        <v>607</v>
      </c>
      <c r="M147" s="32">
        <v>0</v>
      </c>
      <c r="N147" s="31" t="s">
        <v>1668</v>
      </c>
      <c r="O147" s="32">
        <v>1888.2787555555556</v>
      </c>
      <c r="P147" s="27" t="s">
        <v>1</v>
      </c>
      <c r="Q147" s="32">
        <v>0</v>
      </c>
      <c r="R147" s="30" t="s">
        <v>1</v>
      </c>
      <c r="S147" s="32">
        <v>0</v>
      </c>
      <c r="T147" s="57">
        <v>1</v>
      </c>
      <c r="V147" s="28"/>
      <c r="AG147" s="27"/>
      <c r="AI147" s="27"/>
      <c r="AJ147" s="61"/>
      <c r="AK147" s="27"/>
      <c r="AM147" s="27"/>
      <c r="AO147" s="99"/>
      <c r="AP147" s="27"/>
      <c r="AQ147" s="27"/>
      <c r="AR147" s="27"/>
      <c r="AS147" s="27"/>
      <c r="AT147" s="27"/>
    </row>
    <row r="148" spans="1:46" ht="24.9" customHeight="1" x14ac:dyDescent="0.45">
      <c r="A148" s="27" t="s">
        <v>487</v>
      </c>
      <c r="B148" s="27" t="s">
        <v>187</v>
      </c>
      <c r="C148" s="63"/>
      <c r="D148" s="27" t="s">
        <v>527</v>
      </c>
      <c r="E148" s="42" t="s">
        <v>591</v>
      </c>
      <c r="F148" s="57"/>
      <c r="H148" s="61">
        <v>0.01</v>
      </c>
      <c r="I148" s="99">
        <v>11.5</v>
      </c>
      <c r="J148" s="27" t="s">
        <v>1</v>
      </c>
      <c r="K148" s="32">
        <v>0</v>
      </c>
      <c r="L148" s="27" t="s">
        <v>607</v>
      </c>
      <c r="M148" s="32">
        <v>0</v>
      </c>
      <c r="N148" s="27" t="s">
        <v>605</v>
      </c>
      <c r="O148" s="32">
        <v>0.01</v>
      </c>
      <c r="P148" s="27" t="s">
        <v>1</v>
      </c>
      <c r="Q148" s="32">
        <v>0</v>
      </c>
      <c r="R148" s="30" t="s">
        <v>1</v>
      </c>
      <c r="S148" s="32">
        <v>0</v>
      </c>
      <c r="T148" s="57">
        <v>1</v>
      </c>
      <c r="V148" s="28"/>
      <c r="AG148" s="27"/>
      <c r="AI148" s="27"/>
      <c r="AJ148" s="61"/>
      <c r="AK148" s="27"/>
      <c r="AM148" s="27"/>
      <c r="AO148" s="99"/>
      <c r="AP148" s="27"/>
      <c r="AQ148" s="27"/>
      <c r="AR148" s="27"/>
      <c r="AS148" s="27"/>
      <c r="AT148" s="27"/>
    </row>
    <row r="149" spans="1:46" ht="24.9" customHeight="1" x14ac:dyDescent="0.45">
      <c r="A149" s="27" t="s">
        <v>487</v>
      </c>
      <c r="B149" s="27" t="s">
        <v>187</v>
      </c>
      <c r="C149" s="63"/>
      <c r="D149" s="27" t="s">
        <v>1</v>
      </c>
      <c r="E149" s="42" t="s">
        <v>592</v>
      </c>
      <c r="F149" s="57"/>
      <c r="H149" s="61">
        <v>331.60659753086418</v>
      </c>
      <c r="I149" s="99">
        <v>11.5</v>
      </c>
      <c r="J149" s="27" t="s">
        <v>1</v>
      </c>
      <c r="K149" s="32">
        <v>0</v>
      </c>
      <c r="L149" s="27" t="s">
        <v>607</v>
      </c>
      <c r="M149" s="32">
        <v>0</v>
      </c>
      <c r="N149" s="31" t="s">
        <v>1669</v>
      </c>
      <c r="O149" s="32">
        <v>331.60659753086418</v>
      </c>
      <c r="P149" s="27" t="s">
        <v>1</v>
      </c>
      <c r="Q149" s="32">
        <v>0</v>
      </c>
      <c r="R149" s="30" t="s">
        <v>1</v>
      </c>
      <c r="S149" s="32">
        <v>0</v>
      </c>
      <c r="T149" s="57">
        <v>1</v>
      </c>
      <c r="V149" s="28"/>
      <c r="AG149" s="27"/>
      <c r="AI149" s="27"/>
      <c r="AJ149" s="61"/>
      <c r="AK149" s="27"/>
      <c r="AM149" s="27"/>
      <c r="AO149" s="99"/>
      <c r="AP149" s="27"/>
      <c r="AQ149" s="27"/>
      <c r="AR149" s="27"/>
      <c r="AS149" s="27"/>
      <c r="AT149" s="27"/>
    </row>
    <row r="150" spans="1:46" ht="24.9" customHeight="1" x14ac:dyDescent="0.45">
      <c r="A150" s="27" t="s">
        <v>486</v>
      </c>
      <c r="B150" s="27" t="s">
        <v>187</v>
      </c>
      <c r="C150" s="63"/>
      <c r="D150" s="27" t="s">
        <v>528</v>
      </c>
      <c r="E150" s="42" t="s">
        <v>553</v>
      </c>
      <c r="F150" s="57">
        <v>89.315555555555576</v>
      </c>
      <c r="G150" s="57">
        <v>437.40981728395064</v>
      </c>
      <c r="H150" s="61"/>
      <c r="I150" s="99">
        <v>11.5</v>
      </c>
      <c r="J150" s="27" t="s">
        <v>611</v>
      </c>
      <c r="K150" s="32">
        <v>1027.1288888888892</v>
      </c>
      <c r="L150" s="27" t="s">
        <v>621</v>
      </c>
      <c r="M150" s="32">
        <v>437.40981728395064</v>
      </c>
      <c r="N150" s="27" t="s">
        <v>608</v>
      </c>
      <c r="O150" s="32">
        <v>0</v>
      </c>
      <c r="P150" s="27" t="s">
        <v>609</v>
      </c>
      <c r="Q150" s="32">
        <v>89.315555555555576</v>
      </c>
      <c r="R150" s="30" t="s">
        <v>1</v>
      </c>
      <c r="S150" s="32">
        <v>0</v>
      </c>
      <c r="T150" s="57">
        <v>1</v>
      </c>
      <c r="V150" s="28"/>
      <c r="AG150" s="27"/>
      <c r="AI150" s="27"/>
      <c r="AJ150" s="61"/>
      <c r="AK150" s="27"/>
      <c r="AM150" s="27"/>
      <c r="AO150" s="99"/>
      <c r="AP150" s="27"/>
      <c r="AQ150" s="27"/>
      <c r="AR150" s="27"/>
      <c r="AS150" s="27"/>
      <c r="AT150" s="27"/>
    </row>
    <row r="151" spans="1:46" ht="24.9" customHeight="1" x14ac:dyDescent="0.45">
      <c r="A151" s="27" t="s">
        <v>486</v>
      </c>
      <c r="B151" s="27" t="s">
        <v>187</v>
      </c>
      <c r="C151" s="63"/>
      <c r="D151" s="27" t="s">
        <v>528</v>
      </c>
      <c r="E151" s="42" t="s">
        <v>553</v>
      </c>
      <c r="F151" s="57">
        <v>36.551111111111084</v>
      </c>
      <c r="H151" s="61"/>
      <c r="I151" s="99">
        <v>11.5</v>
      </c>
      <c r="J151" s="27" t="s">
        <v>615</v>
      </c>
      <c r="K151" s="32">
        <v>420.33777777777743</v>
      </c>
      <c r="L151" s="27" t="s">
        <v>607</v>
      </c>
      <c r="M151" s="32">
        <v>0</v>
      </c>
      <c r="N151" s="27" t="s">
        <v>608</v>
      </c>
      <c r="O151" s="32">
        <v>0</v>
      </c>
      <c r="P151" s="27" t="s">
        <v>609</v>
      </c>
      <c r="Q151" s="32">
        <v>36.551111111111084</v>
      </c>
      <c r="R151" s="30" t="s">
        <v>1</v>
      </c>
      <c r="S151" s="32">
        <v>0</v>
      </c>
      <c r="T151" s="57">
        <v>1</v>
      </c>
      <c r="V151" s="28"/>
      <c r="AG151" s="27"/>
      <c r="AI151" s="27"/>
      <c r="AJ151" s="61"/>
      <c r="AK151" s="27"/>
      <c r="AM151" s="27"/>
      <c r="AO151" s="99"/>
      <c r="AP151" s="27"/>
      <c r="AQ151" s="27"/>
      <c r="AR151" s="27"/>
      <c r="AS151" s="27"/>
      <c r="AT151" s="27"/>
    </row>
    <row r="152" spans="1:46" ht="24.9" customHeight="1" x14ac:dyDescent="0.45">
      <c r="A152" s="27" t="s">
        <v>487</v>
      </c>
      <c r="B152" s="27" t="s">
        <v>187</v>
      </c>
      <c r="C152" s="63"/>
      <c r="D152" s="27" t="s">
        <v>529</v>
      </c>
      <c r="E152" s="42" t="s">
        <v>593</v>
      </c>
      <c r="F152" s="57"/>
      <c r="H152" s="61">
        <v>60.016513580246915</v>
      </c>
      <c r="I152" s="99">
        <v>11.5</v>
      </c>
      <c r="J152" s="27" t="s">
        <v>1</v>
      </c>
      <c r="K152" s="32">
        <v>0</v>
      </c>
      <c r="L152" s="27" t="s">
        <v>607</v>
      </c>
      <c r="M152" s="32">
        <v>0</v>
      </c>
      <c r="N152" s="31" t="s">
        <v>1670</v>
      </c>
      <c r="O152" s="32">
        <v>60.016513580246915</v>
      </c>
      <c r="P152" s="27" t="s">
        <v>1</v>
      </c>
      <c r="Q152" s="32">
        <v>0</v>
      </c>
      <c r="R152" s="30" t="s">
        <v>1</v>
      </c>
      <c r="S152" s="32">
        <v>0</v>
      </c>
      <c r="T152" s="57">
        <v>1</v>
      </c>
      <c r="V152" s="28"/>
      <c r="AG152" s="27"/>
      <c r="AI152" s="27"/>
      <c r="AJ152" s="61"/>
      <c r="AK152" s="27"/>
      <c r="AM152" s="27"/>
      <c r="AO152" s="99"/>
      <c r="AP152" s="27"/>
      <c r="AQ152" s="27"/>
      <c r="AR152" s="27"/>
      <c r="AS152" s="27"/>
      <c r="AT152" s="27"/>
    </row>
    <row r="153" spans="1:46" ht="24.9" customHeight="1" x14ac:dyDescent="0.45">
      <c r="A153" s="27" t="s">
        <v>487</v>
      </c>
      <c r="B153" s="27" t="s">
        <v>187</v>
      </c>
      <c r="C153" s="63"/>
      <c r="D153" s="27" t="s">
        <v>529</v>
      </c>
      <c r="E153" s="42" t="s">
        <v>593</v>
      </c>
      <c r="F153" s="57"/>
      <c r="H153" s="61">
        <v>0.01</v>
      </c>
      <c r="I153" s="99">
        <v>11.5</v>
      </c>
      <c r="J153" s="27" t="s">
        <v>1</v>
      </c>
      <c r="K153" s="32">
        <v>0</v>
      </c>
      <c r="L153" s="27" t="s">
        <v>607</v>
      </c>
      <c r="M153" s="32">
        <v>0</v>
      </c>
      <c r="N153" s="27" t="s">
        <v>605</v>
      </c>
      <c r="O153" s="32">
        <v>0.01</v>
      </c>
      <c r="P153" s="27" t="s">
        <v>1</v>
      </c>
      <c r="Q153" s="32">
        <v>0</v>
      </c>
      <c r="R153" s="30" t="s">
        <v>1</v>
      </c>
      <c r="S153" s="32">
        <v>0</v>
      </c>
      <c r="T153" s="57">
        <v>1</v>
      </c>
      <c r="V153" s="28"/>
      <c r="AG153" s="27"/>
      <c r="AI153" s="27"/>
      <c r="AJ153" s="61"/>
      <c r="AK153" s="27"/>
      <c r="AM153" s="27"/>
      <c r="AO153" s="99"/>
      <c r="AP153" s="27"/>
      <c r="AQ153" s="27"/>
      <c r="AR153" s="27"/>
      <c r="AS153" s="27"/>
      <c r="AT153" s="27"/>
    </row>
    <row r="154" spans="1:46" ht="24.9" customHeight="1" x14ac:dyDescent="0.45">
      <c r="A154" s="27" t="s">
        <v>487</v>
      </c>
      <c r="B154" s="27" t="s">
        <v>187</v>
      </c>
      <c r="C154" s="63"/>
      <c r="D154" s="27" t="s">
        <v>530</v>
      </c>
      <c r="E154" s="42" t="s">
        <v>594</v>
      </c>
      <c r="F154" s="57"/>
      <c r="H154" s="61">
        <v>62.696612345679014</v>
      </c>
      <c r="I154" s="99">
        <v>11.5</v>
      </c>
      <c r="J154" s="27" t="s">
        <v>1</v>
      </c>
      <c r="K154" s="32">
        <v>0</v>
      </c>
      <c r="L154" s="27" t="s">
        <v>607</v>
      </c>
      <c r="M154" s="32">
        <v>0</v>
      </c>
      <c r="N154" s="31" t="s">
        <v>1671</v>
      </c>
      <c r="O154" s="32">
        <v>62.696612345679014</v>
      </c>
      <c r="P154" s="27" t="s">
        <v>1</v>
      </c>
      <c r="Q154" s="32">
        <v>0</v>
      </c>
      <c r="R154" s="30" t="s">
        <v>1</v>
      </c>
      <c r="S154" s="32">
        <v>0</v>
      </c>
      <c r="T154" s="57">
        <v>1</v>
      </c>
      <c r="V154" s="28"/>
      <c r="AG154" s="27"/>
      <c r="AI154" s="27"/>
      <c r="AJ154" s="61"/>
      <c r="AK154" s="27"/>
      <c r="AM154" s="27"/>
      <c r="AO154" s="99"/>
      <c r="AP154" s="27"/>
      <c r="AQ154" s="27"/>
      <c r="AR154" s="27"/>
      <c r="AS154" s="27"/>
      <c r="AT154" s="27"/>
    </row>
    <row r="155" spans="1:46" ht="24.9" customHeight="1" x14ac:dyDescent="0.45">
      <c r="A155" s="27" t="s">
        <v>487</v>
      </c>
      <c r="B155" s="27" t="s">
        <v>187</v>
      </c>
      <c r="C155" s="63"/>
      <c r="D155" s="27" t="s">
        <v>530</v>
      </c>
      <c r="E155" s="42" t="s">
        <v>594</v>
      </c>
      <c r="F155" s="57"/>
      <c r="H155" s="61">
        <v>0.01</v>
      </c>
      <c r="I155" s="99">
        <v>11.5</v>
      </c>
      <c r="J155" s="27" t="s">
        <v>1</v>
      </c>
      <c r="K155" s="32">
        <v>0</v>
      </c>
      <c r="L155" s="27" t="s">
        <v>607</v>
      </c>
      <c r="M155" s="32">
        <v>0</v>
      </c>
      <c r="N155" s="27" t="s">
        <v>605</v>
      </c>
      <c r="O155" s="32">
        <v>0.01</v>
      </c>
      <c r="P155" s="27" t="s">
        <v>1</v>
      </c>
      <c r="Q155" s="32">
        <v>0</v>
      </c>
      <c r="R155" s="30" t="s">
        <v>1</v>
      </c>
      <c r="S155" s="32">
        <v>0</v>
      </c>
      <c r="T155" s="57">
        <v>1</v>
      </c>
      <c r="V155" s="28"/>
      <c r="AG155" s="27"/>
      <c r="AI155" s="27"/>
      <c r="AJ155" s="61"/>
      <c r="AK155" s="27"/>
      <c r="AM155" s="27"/>
      <c r="AO155" s="99"/>
      <c r="AP155" s="27"/>
      <c r="AQ155" s="27"/>
      <c r="AR155" s="27"/>
      <c r="AS155" s="27"/>
      <c r="AT155" s="27"/>
    </row>
    <row r="156" spans="1:46" ht="24.9" customHeight="1" x14ac:dyDescent="0.45">
      <c r="A156" s="27" t="s">
        <v>486</v>
      </c>
      <c r="B156" s="27" t="s">
        <v>187</v>
      </c>
      <c r="C156" s="63"/>
      <c r="D156" s="27" t="s">
        <v>531</v>
      </c>
      <c r="E156" s="42" t="s">
        <v>595</v>
      </c>
      <c r="F156" s="57">
        <v>38.968888888888877</v>
      </c>
      <c r="G156" s="57">
        <v>100.82986666666667</v>
      </c>
      <c r="H156" s="61"/>
      <c r="I156" s="99">
        <v>11.5</v>
      </c>
      <c r="J156" s="27" t="s">
        <v>611</v>
      </c>
      <c r="K156" s="32">
        <v>448.14222222222207</v>
      </c>
      <c r="L156" s="27" t="s">
        <v>621</v>
      </c>
      <c r="M156" s="32">
        <v>100.82986666666667</v>
      </c>
      <c r="N156" s="27" t="s">
        <v>608</v>
      </c>
      <c r="O156" s="32">
        <v>0</v>
      </c>
      <c r="P156" s="27" t="s">
        <v>609</v>
      </c>
      <c r="Q156" s="32">
        <v>38.968888888888877</v>
      </c>
      <c r="R156" s="30" t="s">
        <v>1</v>
      </c>
      <c r="S156" s="32">
        <v>0</v>
      </c>
      <c r="T156" s="57">
        <v>1</v>
      </c>
      <c r="V156" s="28"/>
      <c r="AG156" s="27"/>
      <c r="AI156" s="27"/>
      <c r="AJ156" s="61"/>
      <c r="AK156" s="27"/>
      <c r="AM156" s="27"/>
      <c r="AO156" s="99"/>
      <c r="AP156" s="27"/>
      <c r="AQ156" s="27"/>
      <c r="AR156" s="27"/>
      <c r="AS156" s="27"/>
      <c r="AT156" s="27"/>
    </row>
    <row r="157" spans="1:46" ht="24.9" customHeight="1" x14ac:dyDescent="0.45">
      <c r="A157" s="27" t="s">
        <v>486</v>
      </c>
      <c r="B157" s="27" t="s">
        <v>187</v>
      </c>
      <c r="C157" s="63"/>
      <c r="D157" s="27"/>
      <c r="E157" s="42" t="s">
        <v>564</v>
      </c>
      <c r="F157" s="57">
        <v>0.01</v>
      </c>
      <c r="G157" s="57">
        <v>0.01</v>
      </c>
      <c r="H157" s="61"/>
      <c r="I157" s="99">
        <v>11.5</v>
      </c>
      <c r="J157" s="27" t="s">
        <v>620</v>
      </c>
      <c r="K157" s="32">
        <v>0.115</v>
      </c>
      <c r="L157" s="27" t="s">
        <v>621</v>
      </c>
      <c r="M157" s="32">
        <v>0.01</v>
      </c>
      <c r="N157" s="27" t="s">
        <v>1</v>
      </c>
      <c r="O157" s="32">
        <v>0</v>
      </c>
      <c r="P157" s="27" t="s">
        <v>1</v>
      </c>
      <c r="Q157" s="32">
        <v>0</v>
      </c>
      <c r="R157" s="30" t="s">
        <v>1</v>
      </c>
      <c r="S157" s="32">
        <v>0</v>
      </c>
      <c r="T157" s="57">
        <v>1</v>
      </c>
      <c r="V157" s="28"/>
      <c r="AG157" s="27"/>
      <c r="AI157" s="27"/>
      <c r="AJ157" s="61"/>
      <c r="AK157" s="27"/>
      <c r="AM157" s="27"/>
      <c r="AO157" s="99"/>
      <c r="AP157" s="27"/>
      <c r="AQ157" s="27"/>
      <c r="AR157" s="27"/>
      <c r="AS157" s="27"/>
      <c r="AT157" s="27"/>
    </row>
    <row r="158" spans="1:46" ht="24.9" customHeight="1" x14ac:dyDescent="0.45">
      <c r="A158" s="27" t="s">
        <v>486</v>
      </c>
      <c r="B158" s="27" t="s">
        <v>187</v>
      </c>
      <c r="C158" s="63"/>
      <c r="D158" s="27" t="s">
        <v>532</v>
      </c>
      <c r="E158" s="42" t="s">
        <v>569</v>
      </c>
      <c r="F158" s="57">
        <v>44.017777777777781</v>
      </c>
      <c r="G158" s="57">
        <v>166.36586666666668</v>
      </c>
      <c r="H158" s="61"/>
      <c r="I158" s="99">
        <v>11.5</v>
      </c>
      <c r="J158" s="27" t="s">
        <v>611</v>
      </c>
      <c r="K158" s="32">
        <v>506.20444444444445</v>
      </c>
      <c r="L158" s="27" t="s">
        <v>621</v>
      </c>
      <c r="M158" s="32">
        <v>166.36586666666668</v>
      </c>
      <c r="N158" s="27" t="s">
        <v>1</v>
      </c>
      <c r="O158" s="32">
        <v>0</v>
      </c>
      <c r="P158" s="27" t="s">
        <v>1</v>
      </c>
      <c r="Q158" s="32">
        <v>0</v>
      </c>
      <c r="R158" s="30" t="s">
        <v>1</v>
      </c>
      <c r="S158" s="32">
        <v>0</v>
      </c>
      <c r="T158" s="57">
        <v>1</v>
      </c>
      <c r="V158" s="28"/>
      <c r="AG158" s="27"/>
      <c r="AI158" s="27"/>
      <c r="AJ158" s="61"/>
      <c r="AK158" s="27"/>
      <c r="AM158" s="27"/>
      <c r="AO158" s="99"/>
      <c r="AP158" s="27"/>
      <c r="AQ158" s="27"/>
      <c r="AR158" s="27"/>
      <c r="AS158" s="27"/>
      <c r="AT158" s="27"/>
    </row>
    <row r="159" spans="1:46" ht="24.9" customHeight="1" x14ac:dyDescent="0.45">
      <c r="A159" s="27" t="s">
        <v>486</v>
      </c>
      <c r="B159" s="27" t="s">
        <v>187</v>
      </c>
      <c r="C159" s="63"/>
      <c r="D159" s="27"/>
      <c r="E159" s="42" t="s">
        <v>561</v>
      </c>
      <c r="F159" s="57">
        <v>0.01</v>
      </c>
      <c r="H159" s="61"/>
      <c r="I159" s="99">
        <v>11.5</v>
      </c>
      <c r="J159" s="27" t="s">
        <v>617</v>
      </c>
      <c r="K159" s="32">
        <v>0.115</v>
      </c>
      <c r="L159" s="27" t="s">
        <v>607</v>
      </c>
      <c r="M159" s="32">
        <v>0</v>
      </c>
      <c r="N159" s="27" t="s">
        <v>608</v>
      </c>
      <c r="O159" s="32">
        <v>0</v>
      </c>
      <c r="P159" s="27" t="s">
        <v>1</v>
      </c>
      <c r="Q159" s="32">
        <v>0</v>
      </c>
      <c r="R159" s="30" t="s">
        <v>1</v>
      </c>
      <c r="S159" s="32">
        <v>0</v>
      </c>
      <c r="T159" s="57">
        <v>1</v>
      </c>
      <c r="V159" s="28"/>
      <c r="AG159" s="27"/>
      <c r="AI159" s="27"/>
      <c r="AJ159" s="61"/>
      <c r="AK159" s="27"/>
      <c r="AM159" s="27"/>
      <c r="AO159" s="99"/>
      <c r="AP159" s="27"/>
      <c r="AQ159" s="27"/>
      <c r="AR159" s="27"/>
      <c r="AS159" s="27"/>
      <c r="AT159" s="27"/>
    </row>
    <row r="160" spans="1:46" ht="24.9" customHeight="1" x14ac:dyDescent="0.45">
      <c r="A160" s="27" t="s">
        <v>486</v>
      </c>
      <c r="B160" s="27" t="s">
        <v>187</v>
      </c>
      <c r="C160" s="63"/>
      <c r="D160" s="27"/>
      <c r="E160" s="42" t="s">
        <v>570</v>
      </c>
      <c r="F160" s="57">
        <v>0.01</v>
      </c>
      <c r="H160" s="61"/>
      <c r="I160" s="99">
        <v>11.5</v>
      </c>
      <c r="J160" s="27" t="s">
        <v>611</v>
      </c>
      <c r="K160" s="32">
        <v>0.115</v>
      </c>
      <c r="L160" s="27" t="s">
        <v>607</v>
      </c>
      <c r="M160" s="32">
        <v>0</v>
      </c>
      <c r="N160" s="27" t="s">
        <v>608</v>
      </c>
      <c r="O160" s="32">
        <v>0</v>
      </c>
      <c r="P160" s="27" t="s">
        <v>1</v>
      </c>
      <c r="Q160" s="32">
        <v>0</v>
      </c>
      <c r="R160" s="30" t="s">
        <v>1</v>
      </c>
      <c r="S160" s="32">
        <v>0</v>
      </c>
      <c r="T160" s="57">
        <v>1</v>
      </c>
      <c r="V160" s="28"/>
      <c r="AG160" s="27"/>
      <c r="AI160" s="27"/>
      <c r="AJ160" s="61"/>
      <c r="AK160" s="27"/>
      <c r="AM160" s="27"/>
      <c r="AO160" s="99"/>
      <c r="AP160" s="27"/>
      <c r="AQ160" s="27"/>
      <c r="AR160" s="27"/>
      <c r="AS160" s="27"/>
      <c r="AT160" s="27"/>
    </row>
    <row r="161" spans="1:46" ht="24.9" customHeight="1" x14ac:dyDescent="0.45">
      <c r="A161" s="27" t="s">
        <v>486</v>
      </c>
      <c r="B161" s="27" t="s">
        <v>187</v>
      </c>
      <c r="C161" s="63"/>
      <c r="D161" s="27" t="s">
        <v>533</v>
      </c>
      <c r="E161" s="42" t="s">
        <v>571</v>
      </c>
      <c r="F161" s="57">
        <v>65.777777777777786</v>
      </c>
      <c r="G161" s="57">
        <v>266.9605925925926</v>
      </c>
      <c r="H161" s="61"/>
      <c r="I161" s="99">
        <v>11.5</v>
      </c>
      <c r="J161" s="27" t="s">
        <v>611</v>
      </c>
      <c r="K161" s="32">
        <v>756.44444444444457</v>
      </c>
      <c r="L161" s="27" t="s">
        <v>621</v>
      </c>
      <c r="M161" s="32">
        <v>266.9605925925926</v>
      </c>
      <c r="N161" s="27" t="s">
        <v>1</v>
      </c>
      <c r="O161" s="32">
        <v>0</v>
      </c>
      <c r="P161" s="27" t="s">
        <v>1</v>
      </c>
      <c r="Q161" s="32">
        <v>0</v>
      </c>
      <c r="R161" s="30" t="s">
        <v>1</v>
      </c>
      <c r="S161" s="32">
        <v>0</v>
      </c>
      <c r="T161" s="57">
        <v>1</v>
      </c>
      <c r="V161" s="28"/>
      <c r="AG161" s="27"/>
      <c r="AI161" s="27"/>
      <c r="AJ161" s="61"/>
      <c r="AK161" s="27"/>
      <c r="AM161" s="27"/>
      <c r="AO161" s="99"/>
      <c r="AP161" s="27"/>
      <c r="AQ161" s="27"/>
      <c r="AR161" s="27"/>
      <c r="AS161" s="27"/>
      <c r="AT161" s="27"/>
    </row>
    <row r="162" spans="1:46" ht="24.9" customHeight="1" x14ac:dyDescent="0.45">
      <c r="A162" s="27" t="s">
        <v>486</v>
      </c>
      <c r="B162" s="27" t="s">
        <v>187</v>
      </c>
      <c r="C162" s="63"/>
      <c r="D162" s="27" t="s">
        <v>534</v>
      </c>
      <c r="E162" s="78" t="s">
        <v>572</v>
      </c>
      <c r="F162" s="57">
        <v>160.85333333333378</v>
      </c>
      <c r="G162" s="57">
        <v>890.04310123456787</v>
      </c>
      <c r="H162" s="61"/>
      <c r="I162" s="99">
        <v>11.5</v>
      </c>
      <c r="J162" s="27" t="s">
        <v>611</v>
      </c>
      <c r="K162" s="32">
        <v>1849.8133333333385</v>
      </c>
      <c r="L162" s="27" t="s">
        <v>621</v>
      </c>
      <c r="M162" s="32">
        <v>890.04310123456787</v>
      </c>
      <c r="N162" s="27" t="s">
        <v>1</v>
      </c>
      <c r="O162" s="32">
        <v>0</v>
      </c>
      <c r="P162" s="27" t="s">
        <v>609</v>
      </c>
      <c r="Q162" s="32">
        <v>160.85333333333378</v>
      </c>
      <c r="R162" s="30" t="s">
        <v>1</v>
      </c>
      <c r="S162" s="32">
        <v>0</v>
      </c>
      <c r="T162" s="57">
        <v>1</v>
      </c>
      <c r="V162" s="28"/>
      <c r="AG162" s="27"/>
      <c r="AI162" s="27"/>
      <c r="AJ162" s="61"/>
      <c r="AK162" s="27"/>
      <c r="AM162" s="27"/>
      <c r="AO162" s="99"/>
      <c r="AP162" s="27"/>
      <c r="AQ162" s="27"/>
      <c r="AR162" s="27"/>
      <c r="AS162" s="27"/>
      <c r="AT162" s="27"/>
    </row>
    <row r="163" spans="1:46" ht="24.9" customHeight="1" x14ac:dyDescent="0.45">
      <c r="A163" s="27" t="s">
        <v>486</v>
      </c>
      <c r="B163" s="27" t="s">
        <v>187</v>
      </c>
      <c r="C163" s="63"/>
      <c r="D163" s="27"/>
      <c r="E163" s="78" t="s">
        <v>559</v>
      </c>
      <c r="F163" s="57">
        <v>0.01</v>
      </c>
      <c r="H163" s="61"/>
      <c r="I163" s="99">
        <v>11.5</v>
      </c>
      <c r="J163" s="27" t="s">
        <v>611</v>
      </c>
      <c r="K163" s="32">
        <v>0.115</v>
      </c>
      <c r="L163" s="27" t="s">
        <v>607</v>
      </c>
      <c r="M163" s="32">
        <v>0</v>
      </c>
      <c r="N163" s="27" t="s">
        <v>1</v>
      </c>
      <c r="O163" s="32">
        <v>0</v>
      </c>
      <c r="P163" s="27" t="s">
        <v>1</v>
      </c>
      <c r="Q163" s="32">
        <v>0</v>
      </c>
      <c r="R163" s="30" t="s">
        <v>1</v>
      </c>
      <c r="S163" s="32">
        <v>0</v>
      </c>
      <c r="T163" s="57">
        <v>1</v>
      </c>
      <c r="V163" s="28"/>
      <c r="AG163" s="27"/>
      <c r="AI163" s="27"/>
      <c r="AJ163" s="61"/>
      <c r="AK163" s="27"/>
      <c r="AM163" s="27"/>
      <c r="AO163" s="99"/>
      <c r="AP163" s="27"/>
      <c r="AQ163" s="27"/>
      <c r="AR163" s="27"/>
      <c r="AS163" s="27"/>
      <c r="AT163" s="27"/>
    </row>
    <row r="164" spans="1:46" ht="24.9" customHeight="1" x14ac:dyDescent="0.45">
      <c r="A164" s="27" t="s">
        <v>486</v>
      </c>
      <c r="B164" s="27" t="s">
        <v>187</v>
      </c>
      <c r="C164" s="63"/>
      <c r="D164" s="27"/>
      <c r="E164" s="42" t="s">
        <v>562</v>
      </c>
      <c r="F164" s="57">
        <v>0.01</v>
      </c>
      <c r="H164" s="61"/>
      <c r="I164" s="99">
        <v>11.5</v>
      </c>
      <c r="J164" s="27" t="s">
        <v>617</v>
      </c>
      <c r="K164" s="32">
        <v>0.115</v>
      </c>
      <c r="L164" s="27" t="s">
        <v>607</v>
      </c>
      <c r="M164" s="32">
        <v>0</v>
      </c>
      <c r="N164" s="27" t="s">
        <v>608</v>
      </c>
      <c r="O164" s="32">
        <v>0</v>
      </c>
      <c r="P164" s="27" t="s">
        <v>1</v>
      </c>
      <c r="Q164" s="32">
        <v>0</v>
      </c>
      <c r="R164" s="30" t="s">
        <v>1</v>
      </c>
      <c r="S164" s="32">
        <v>0</v>
      </c>
      <c r="T164" s="57">
        <v>1</v>
      </c>
      <c r="V164" s="28"/>
      <c r="AG164" s="27"/>
      <c r="AI164" s="27"/>
      <c r="AJ164" s="61"/>
      <c r="AK164" s="27"/>
      <c r="AM164" s="27"/>
      <c r="AO164" s="99"/>
      <c r="AP164" s="27"/>
      <c r="AQ164" s="27"/>
      <c r="AR164" s="27"/>
      <c r="AS164" s="27"/>
      <c r="AT164" s="27"/>
    </row>
    <row r="165" spans="1:46" ht="24.9" customHeight="1" x14ac:dyDescent="0.45">
      <c r="A165" s="27" t="s">
        <v>487</v>
      </c>
      <c r="B165" s="27" t="s">
        <v>187</v>
      </c>
      <c r="C165" s="63"/>
      <c r="D165" s="27" t="s">
        <v>535</v>
      </c>
      <c r="E165" s="42" t="s">
        <v>550</v>
      </c>
      <c r="F165" s="57"/>
      <c r="H165" s="61">
        <v>156.66441481481482</v>
      </c>
      <c r="I165" s="99">
        <v>11.5</v>
      </c>
      <c r="J165" s="27" t="s">
        <v>1</v>
      </c>
      <c r="K165" s="32">
        <v>0</v>
      </c>
      <c r="L165" s="27" t="s">
        <v>1</v>
      </c>
      <c r="M165" s="32">
        <v>0</v>
      </c>
      <c r="N165" s="27" t="s">
        <v>1</v>
      </c>
      <c r="O165" s="32">
        <v>0</v>
      </c>
      <c r="P165" s="27" t="s">
        <v>1</v>
      </c>
      <c r="Q165" s="32">
        <v>0</v>
      </c>
      <c r="R165" s="30" t="s">
        <v>1</v>
      </c>
      <c r="S165" s="32">
        <v>0</v>
      </c>
      <c r="T165" s="57">
        <v>1</v>
      </c>
      <c r="V165" s="28"/>
      <c r="AG165" s="27"/>
      <c r="AI165" s="27"/>
      <c r="AJ165" s="61"/>
      <c r="AK165" s="27"/>
      <c r="AM165" s="27"/>
      <c r="AO165" s="99"/>
      <c r="AP165" s="27"/>
      <c r="AQ165" s="27"/>
      <c r="AR165" s="27"/>
      <c r="AS165" s="27"/>
      <c r="AT165" s="27"/>
    </row>
    <row r="166" spans="1:46" ht="24.9" customHeight="1" x14ac:dyDescent="0.45">
      <c r="A166" s="27" t="s">
        <v>487</v>
      </c>
      <c r="B166" s="27" t="s">
        <v>187</v>
      </c>
      <c r="C166" s="63"/>
      <c r="D166" s="27" t="s">
        <v>536</v>
      </c>
      <c r="E166" s="42" t="s">
        <v>555</v>
      </c>
      <c r="F166" s="57"/>
      <c r="H166" s="61">
        <v>277.37505185185182</v>
      </c>
      <c r="I166" s="99">
        <v>11.5</v>
      </c>
      <c r="J166" s="27" t="s">
        <v>1</v>
      </c>
      <c r="K166" s="32">
        <v>0</v>
      </c>
      <c r="L166" s="27" t="s">
        <v>1</v>
      </c>
      <c r="M166" s="32">
        <v>0</v>
      </c>
      <c r="N166" s="27" t="s">
        <v>1</v>
      </c>
      <c r="O166" s="32">
        <v>0</v>
      </c>
      <c r="P166" s="27" t="s">
        <v>1</v>
      </c>
      <c r="Q166" s="32">
        <v>0</v>
      </c>
      <c r="R166" s="30" t="s">
        <v>1</v>
      </c>
      <c r="S166" s="32">
        <v>0</v>
      </c>
      <c r="T166" s="57">
        <v>1</v>
      </c>
      <c r="V166" s="28"/>
      <c r="AG166" s="27"/>
      <c r="AI166" s="27"/>
      <c r="AJ166" s="61"/>
      <c r="AK166" s="27"/>
      <c r="AM166" s="27"/>
      <c r="AO166" s="99"/>
      <c r="AP166" s="27"/>
      <c r="AQ166" s="27"/>
      <c r="AR166" s="27"/>
      <c r="AS166" s="27"/>
      <c r="AT166" s="27"/>
    </row>
    <row r="167" spans="1:46" ht="24.9" customHeight="1" x14ac:dyDescent="0.45">
      <c r="A167" s="27" t="s">
        <v>487</v>
      </c>
      <c r="B167" s="27" t="s">
        <v>187</v>
      </c>
      <c r="C167" s="63"/>
      <c r="D167" s="27" t="s">
        <v>536</v>
      </c>
      <c r="E167" s="42" t="s">
        <v>555</v>
      </c>
      <c r="F167" s="57"/>
      <c r="H167" s="61"/>
      <c r="I167" s="99">
        <v>11.5</v>
      </c>
      <c r="J167" s="27" t="s">
        <v>1</v>
      </c>
      <c r="K167" s="32">
        <v>0</v>
      </c>
      <c r="L167" s="27" t="s">
        <v>1</v>
      </c>
      <c r="M167" s="32">
        <v>0</v>
      </c>
      <c r="N167" s="27" t="s">
        <v>1</v>
      </c>
      <c r="O167" s="32">
        <v>0</v>
      </c>
      <c r="P167" s="27" t="s">
        <v>1</v>
      </c>
      <c r="Q167" s="32">
        <v>0</v>
      </c>
      <c r="R167" s="30" t="s">
        <v>1</v>
      </c>
      <c r="S167" s="32">
        <v>0</v>
      </c>
      <c r="T167" s="57">
        <v>1</v>
      </c>
      <c r="V167" s="28"/>
      <c r="AG167" s="27"/>
      <c r="AI167" s="27"/>
      <c r="AJ167" s="61"/>
      <c r="AK167" s="27"/>
      <c r="AM167" s="27"/>
      <c r="AO167" s="99"/>
      <c r="AP167" s="27"/>
      <c r="AQ167" s="27"/>
      <c r="AR167" s="27"/>
      <c r="AS167" s="27"/>
      <c r="AT167" s="27"/>
    </row>
    <row r="168" spans="1:46" ht="24.9" customHeight="1" x14ac:dyDescent="0.45">
      <c r="A168" s="27" t="s">
        <v>487</v>
      </c>
      <c r="B168" s="27" t="s">
        <v>187</v>
      </c>
      <c r="C168" s="63"/>
      <c r="D168" s="27" t="s">
        <v>537</v>
      </c>
      <c r="E168" s="42" t="s">
        <v>547</v>
      </c>
      <c r="F168" s="57"/>
      <c r="H168" s="61">
        <v>185.33135802469138</v>
      </c>
      <c r="I168" s="99">
        <v>11.5</v>
      </c>
      <c r="J168" s="27" t="s">
        <v>1</v>
      </c>
      <c r="K168" s="32">
        <v>0</v>
      </c>
      <c r="L168" s="27" t="s">
        <v>607</v>
      </c>
      <c r="M168" s="32">
        <v>0</v>
      </c>
      <c r="N168" s="31" t="s">
        <v>1667</v>
      </c>
      <c r="O168" s="32">
        <v>185.33135802469138</v>
      </c>
      <c r="P168" s="27" t="s">
        <v>1</v>
      </c>
      <c r="Q168" s="32">
        <v>0</v>
      </c>
      <c r="R168" s="30" t="s">
        <v>1</v>
      </c>
      <c r="S168" s="32">
        <v>0</v>
      </c>
      <c r="T168" s="57">
        <v>1</v>
      </c>
      <c r="V168" s="28"/>
      <c r="AG168" s="27"/>
      <c r="AI168" s="27"/>
      <c r="AJ168" s="61"/>
      <c r="AK168" s="27"/>
      <c r="AM168" s="27"/>
      <c r="AO168" s="99"/>
      <c r="AP168" s="27"/>
      <c r="AQ168" s="27"/>
      <c r="AR168" s="27"/>
      <c r="AS168" s="27"/>
      <c r="AT168" s="27"/>
    </row>
    <row r="169" spans="1:46" ht="24.9" customHeight="1" x14ac:dyDescent="0.45">
      <c r="A169" s="27" t="s">
        <v>487</v>
      </c>
      <c r="B169" s="27" t="s">
        <v>187</v>
      </c>
      <c r="C169" s="63"/>
      <c r="D169" s="27" t="s">
        <v>537</v>
      </c>
      <c r="E169" s="42" t="s">
        <v>547</v>
      </c>
      <c r="F169" s="57"/>
      <c r="H169" s="61">
        <v>0.01</v>
      </c>
      <c r="I169" s="99">
        <v>11.5</v>
      </c>
      <c r="J169" s="27" t="s">
        <v>1</v>
      </c>
      <c r="K169" s="32">
        <v>0</v>
      </c>
      <c r="L169" s="27" t="s">
        <v>607</v>
      </c>
      <c r="M169" s="32">
        <v>0</v>
      </c>
      <c r="N169" s="27" t="s">
        <v>605</v>
      </c>
      <c r="O169" s="32">
        <v>0.01</v>
      </c>
      <c r="P169" s="27" t="s">
        <v>1</v>
      </c>
      <c r="Q169" s="32">
        <v>0</v>
      </c>
      <c r="R169" s="30" t="s">
        <v>1</v>
      </c>
      <c r="S169" s="32">
        <v>0</v>
      </c>
      <c r="T169" s="57">
        <v>1</v>
      </c>
      <c r="V169" s="28"/>
      <c r="AG169" s="27"/>
      <c r="AI169" s="27"/>
      <c r="AJ169" s="61"/>
      <c r="AK169" s="27"/>
      <c r="AM169" s="27"/>
      <c r="AO169" s="99"/>
      <c r="AP169" s="27"/>
      <c r="AQ169" s="27"/>
      <c r="AR169" s="27"/>
      <c r="AS169" s="27"/>
      <c r="AT169" s="27"/>
    </row>
    <row r="170" spans="1:46" ht="24.9" customHeight="1" x14ac:dyDescent="0.45">
      <c r="A170" s="27" t="s">
        <v>487</v>
      </c>
      <c r="B170" s="27" t="s">
        <v>187</v>
      </c>
      <c r="C170" s="63"/>
      <c r="D170" s="27" t="s">
        <v>538</v>
      </c>
      <c r="E170" s="42" t="s">
        <v>596</v>
      </c>
      <c r="F170" s="57"/>
      <c r="H170" s="61">
        <v>203.1236740740741</v>
      </c>
      <c r="I170" s="99">
        <v>11.5</v>
      </c>
      <c r="J170" s="27" t="s">
        <v>1</v>
      </c>
      <c r="K170" s="32">
        <v>0</v>
      </c>
      <c r="L170" s="27" t="s">
        <v>607</v>
      </c>
      <c r="M170" s="32">
        <v>0</v>
      </c>
      <c r="N170" s="31" t="s">
        <v>1672</v>
      </c>
      <c r="O170" s="32">
        <v>203.1236740740741</v>
      </c>
      <c r="P170" s="27" t="s">
        <v>1</v>
      </c>
      <c r="Q170" s="32">
        <v>0</v>
      </c>
      <c r="R170" s="30" t="s">
        <v>1</v>
      </c>
      <c r="S170" s="32">
        <v>0</v>
      </c>
      <c r="T170" s="57">
        <v>1</v>
      </c>
      <c r="V170" s="28"/>
      <c r="AG170" s="27"/>
      <c r="AI170" s="27"/>
      <c r="AJ170" s="61"/>
      <c r="AK170" s="27"/>
      <c r="AM170" s="27"/>
      <c r="AO170" s="99"/>
      <c r="AP170" s="27"/>
      <c r="AQ170" s="27"/>
      <c r="AR170" s="27"/>
      <c r="AS170" s="27"/>
      <c r="AT170" s="27"/>
    </row>
    <row r="171" spans="1:46" ht="24.9" customHeight="1" x14ac:dyDescent="0.45">
      <c r="A171" s="27" t="s">
        <v>487</v>
      </c>
      <c r="B171" s="27" t="s">
        <v>187</v>
      </c>
      <c r="C171" s="63"/>
      <c r="D171" s="27" t="s">
        <v>538</v>
      </c>
      <c r="E171" s="42" t="s">
        <v>596</v>
      </c>
      <c r="F171" s="57"/>
      <c r="H171" s="61">
        <v>0.01</v>
      </c>
      <c r="I171" s="99">
        <v>11.5</v>
      </c>
      <c r="J171" s="27" t="s">
        <v>1</v>
      </c>
      <c r="K171" s="32">
        <v>0</v>
      </c>
      <c r="L171" s="27" t="s">
        <v>607</v>
      </c>
      <c r="M171" s="32">
        <v>0</v>
      </c>
      <c r="N171" s="27" t="s">
        <v>605</v>
      </c>
      <c r="O171" s="32">
        <v>0.01</v>
      </c>
      <c r="P171" s="27" t="s">
        <v>1</v>
      </c>
      <c r="Q171" s="32">
        <v>0</v>
      </c>
      <c r="R171" s="30" t="s">
        <v>1</v>
      </c>
      <c r="S171" s="32">
        <v>0</v>
      </c>
      <c r="T171" s="57">
        <v>1</v>
      </c>
      <c r="V171" s="28"/>
      <c r="AG171" s="27"/>
      <c r="AI171" s="27"/>
      <c r="AJ171" s="61"/>
      <c r="AK171" s="27"/>
      <c r="AM171" s="27"/>
      <c r="AO171" s="99"/>
      <c r="AP171" s="27"/>
      <c r="AQ171" s="27"/>
      <c r="AR171" s="27"/>
      <c r="AS171" s="27"/>
      <c r="AT171" s="27"/>
    </row>
    <row r="172" spans="1:46" ht="24.9" customHeight="1" x14ac:dyDescent="0.45">
      <c r="A172" s="27" t="s">
        <v>487</v>
      </c>
      <c r="B172" s="27" t="s">
        <v>187</v>
      </c>
      <c r="C172" s="63"/>
      <c r="D172" s="27" t="s">
        <v>539</v>
      </c>
      <c r="E172" s="78" t="s">
        <v>582</v>
      </c>
      <c r="F172" s="57"/>
      <c r="H172" s="61">
        <v>328.93661234567901</v>
      </c>
      <c r="I172" s="99">
        <v>11.5</v>
      </c>
      <c r="J172" s="27" t="s">
        <v>1</v>
      </c>
      <c r="K172" s="32">
        <v>0</v>
      </c>
      <c r="L172" s="27" t="s">
        <v>607</v>
      </c>
      <c r="M172" s="32">
        <v>0</v>
      </c>
      <c r="N172" s="31" t="s">
        <v>1663</v>
      </c>
      <c r="O172" s="32">
        <v>328.93661234567901</v>
      </c>
      <c r="P172" s="27" t="s">
        <v>610</v>
      </c>
      <c r="Q172" s="32">
        <v>0</v>
      </c>
      <c r="R172" s="30" t="s">
        <v>1</v>
      </c>
      <c r="S172" s="32">
        <v>0</v>
      </c>
      <c r="T172" s="57">
        <v>1</v>
      </c>
      <c r="V172" s="28"/>
      <c r="AG172" s="27"/>
      <c r="AI172" s="27"/>
      <c r="AJ172" s="61"/>
      <c r="AK172" s="27"/>
      <c r="AM172" s="27"/>
      <c r="AO172" s="99"/>
      <c r="AP172" s="27"/>
      <c r="AQ172" s="27"/>
      <c r="AR172" s="27"/>
      <c r="AS172" s="27"/>
      <c r="AT172" s="27"/>
    </row>
    <row r="173" spans="1:46" ht="24.9" customHeight="1" x14ac:dyDescent="0.45">
      <c r="A173" s="27" t="s">
        <v>487</v>
      </c>
      <c r="B173" s="27" t="s">
        <v>187</v>
      </c>
      <c r="C173" s="63"/>
      <c r="D173" s="27" t="s">
        <v>539</v>
      </c>
      <c r="E173" s="78" t="s">
        <v>582</v>
      </c>
      <c r="F173" s="57"/>
      <c r="H173" s="61"/>
      <c r="I173" s="99">
        <v>11.5</v>
      </c>
      <c r="J173" s="27" t="s">
        <v>1</v>
      </c>
      <c r="K173" s="32">
        <v>0</v>
      </c>
      <c r="L173" s="27" t="s">
        <v>607</v>
      </c>
      <c r="M173" s="32">
        <v>0</v>
      </c>
      <c r="N173" s="27" t="s">
        <v>607</v>
      </c>
      <c r="O173" s="32">
        <v>0</v>
      </c>
      <c r="P173" s="27" t="s">
        <v>1</v>
      </c>
      <c r="Q173" s="32">
        <v>0</v>
      </c>
      <c r="R173" s="30" t="s">
        <v>1</v>
      </c>
      <c r="S173" s="32">
        <v>0</v>
      </c>
      <c r="T173" s="57">
        <v>1</v>
      </c>
      <c r="V173" s="28"/>
      <c r="AG173" s="27"/>
      <c r="AI173" s="27"/>
      <c r="AJ173" s="61"/>
      <c r="AK173" s="27"/>
      <c r="AM173" s="27"/>
      <c r="AO173" s="99"/>
      <c r="AP173" s="27"/>
      <c r="AQ173" s="27"/>
      <c r="AR173" s="27"/>
      <c r="AS173" s="27"/>
      <c r="AT173" s="27"/>
    </row>
    <row r="174" spans="1:46" ht="24.9" customHeight="1" x14ac:dyDescent="0.45">
      <c r="A174" s="27" t="s">
        <v>487</v>
      </c>
      <c r="B174" s="27" t="s">
        <v>187</v>
      </c>
      <c r="C174" s="63"/>
      <c r="D174" s="27" t="s">
        <v>539</v>
      </c>
      <c r="E174" s="78" t="s">
        <v>582</v>
      </c>
      <c r="F174" s="57"/>
      <c r="H174" s="61"/>
      <c r="I174" s="99">
        <v>11.5</v>
      </c>
      <c r="J174" s="27" t="s">
        <v>1</v>
      </c>
      <c r="K174" s="32">
        <v>0</v>
      </c>
      <c r="L174" s="27" t="s">
        <v>607</v>
      </c>
      <c r="M174" s="32">
        <v>0</v>
      </c>
      <c r="N174" s="27" t="s">
        <v>607</v>
      </c>
      <c r="O174" s="32">
        <v>0</v>
      </c>
      <c r="P174" s="27" t="s">
        <v>1</v>
      </c>
      <c r="Q174" s="32">
        <v>0</v>
      </c>
      <c r="R174" s="30" t="s">
        <v>1</v>
      </c>
      <c r="S174" s="32">
        <v>0</v>
      </c>
      <c r="T174" s="57">
        <v>1</v>
      </c>
      <c r="V174" s="28"/>
      <c r="AG174" s="27"/>
      <c r="AI174" s="27"/>
      <c r="AJ174" s="61"/>
      <c r="AK174" s="27"/>
      <c r="AM174" s="27"/>
      <c r="AO174" s="99"/>
      <c r="AP174" s="27"/>
      <c r="AQ174" s="27"/>
      <c r="AR174" s="27"/>
      <c r="AS174" s="27"/>
      <c r="AT174" s="27"/>
    </row>
    <row r="175" spans="1:46" ht="24.9" customHeight="1" x14ac:dyDescent="0.45">
      <c r="A175" s="27" t="s">
        <v>487</v>
      </c>
      <c r="B175" s="27" t="s">
        <v>187</v>
      </c>
      <c r="C175" s="63"/>
      <c r="D175" s="27" t="s">
        <v>540</v>
      </c>
      <c r="E175" s="42" t="s">
        <v>597</v>
      </c>
      <c r="F175" s="57"/>
      <c r="H175" s="61">
        <v>946.5502024691358</v>
      </c>
      <c r="I175" s="99">
        <v>11.5</v>
      </c>
      <c r="J175" s="27" t="s">
        <v>1</v>
      </c>
      <c r="K175" s="32">
        <v>0</v>
      </c>
      <c r="L175" s="27" t="s">
        <v>1</v>
      </c>
      <c r="M175" s="32">
        <v>0</v>
      </c>
      <c r="N175" s="27" t="s">
        <v>1</v>
      </c>
      <c r="O175" s="32">
        <v>0</v>
      </c>
      <c r="P175" s="27" t="s">
        <v>1</v>
      </c>
      <c r="Q175" s="32">
        <v>0</v>
      </c>
      <c r="R175" s="30" t="s">
        <v>1</v>
      </c>
      <c r="S175" s="32">
        <v>0</v>
      </c>
      <c r="T175" s="57">
        <v>1</v>
      </c>
      <c r="V175" s="28"/>
      <c r="AG175" s="27"/>
      <c r="AI175" s="27"/>
      <c r="AJ175" s="61"/>
      <c r="AK175" s="27"/>
      <c r="AM175" s="27"/>
      <c r="AO175" s="99"/>
      <c r="AP175" s="27"/>
      <c r="AQ175" s="27"/>
      <c r="AR175" s="27"/>
      <c r="AS175" s="27"/>
      <c r="AT175" s="27"/>
    </row>
    <row r="176" spans="1:46" ht="24.9" customHeight="1" x14ac:dyDescent="0.45">
      <c r="A176" s="27" t="s">
        <v>487</v>
      </c>
      <c r="B176" s="27" t="s">
        <v>187</v>
      </c>
      <c r="C176" s="63"/>
      <c r="D176" s="27"/>
      <c r="E176" s="78" t="s">
        <v>563</v>
      </c>
      <c r="F176" s="57">
        <v>0.01</v>
      </c>
      <c r="H176" s="61">
        <v>0.01</v>
      </c>
      <c r="I176" s="99">
        <v>11.5</v>
      </c>
      <c r="J176" s="27" t="s">
        <v>611</v>
      </c>
      <c r="K176" s="32">
        <v>0.115</v>
      </c>
      <c r="L176" s="27" t="s">
        <v>607</v>
      </c>
      <c r="M176" s="32">
        <v>0</v>
      </c>
      <c r="N176" s="27" t="s">
        <v>604</v>
      </c>
      <c r="O176" s="32">
        <v>0.01</v>
      </c>
      <c r="P176" s="27" t="s">
        <v>1</v>
      </c>
      <c r="Q176" s="32">
        <v>0</v>
      </c>
      <c r="R176" s="30" t="s">
        <v>1</v>
      </c>
      <c r="S176" s="32">
        <v>0</v>
      </c>
      <c r="T176" s="57">
        <v>1</v>
      </c>
      <c r="V176" s="28"/>
      <c r="AG176" s="27"/>
      <c r="AI176" s="27"/>
      <c r="AJ176" s="61"/>
      <c r="AK176" s="27"/>
      <c r="AM176" s="27"/>
      <c r="AO176" s="99"/>
      <c r="AP176" s="27"/>
      <c r="AQ176" s="27"/>
      <c r="AR176" s="27"/>
      <c r="AS176" s="27"/>
      <c r="AT176" s="27"/>
    </row>
    <row r="177" spans="1:55" ht="24.9" customHeight="1" x14ac:dyDescent="0.45">
      <c r="A177" s="27" t="s">
        <v>487</v>
      </c>
      <c r="B177" s="27" t="s">
        <v>187</v>
      </c>
      <c r="C177" s="63"/>
      <c r="D177" s="27" t="s">
        <v>541</v>
      </c>
      <c r="E177" s="42" t="s">
        <v>552</v>
      </c>
      <c r="F177" s="57">
        <v>144.21658521060411</v>
      </c>
      <c r="H177" s="61">
        <v>22414.222222222223</v>
      </c>
      <c r="I177" s="99">
        <v>11.5</v>
      </c>
      <c r="J177" s="27" t="s">
        <v>612</v>
      </c>
      <c r="K177" s="32">
        <v>1658.4907299219471</v>
      </c>
      <c r="L177" s="27" t="s">
        <v>607</v>
      </c>
      <c r="M177" s="32">
        <v>0</v>
      </c>
      <c r="N177" s="27" t="s">
        <v>622</v>
      </c>
      <c r="O177" s="32">
        <v>22414.222222222223</v>
      </c>
      <c r="P177" s="27" t="s">
        <v>1</v>
      </c>
      <c r="Q177" s="32">
        <v>0</v>
      </c>
      <c r="R177" s="30" t="s">
        <v>1</v>
      </c>
      <c r="S177" s="32">
        <v>0</v>
      </c>
      <c r="T177" s="57">
        <v>1</v>
      </c>
      <c r="V177" s="28"/>
      <c r="AG177" s="27"/>
      <c r="AI177" s="27"/>
      <c r="AJ177" s="61"/>
      <c r="AK177" s="27"/>
      <c r="AM177" s="27"/>
      <c r="AO177" s="99"/>
      <c r="AP177" s="27"/>
      <c r="AQ177" s="27"/>
      <c r="AR177" s="27"/>
      <c r="AS177" s="27"/>
      <c r="AT177" s="27"/>
    </row>
    <row r="178" spans="1:55" ht="24.9" customHeight="1" x14ac:dyDescent="0.45">
      <c r="A178" s="27" t="s">
        <v>487</v>
      </c>
      <c r="B178" s="27" t="s">
        <v>187</v>
      </c>
      <c r="C178" s="63"/>
      <c r="D178" s="27" t="s">
        <v>541</v>
      </c>
      <c r="E178" s="42" t="s">
        <v>552</v>
      </c>
      <c r="F178" s="57">
        <v>953.34508704160066</v>
      </c>
      <c r="H178" s="61"/>
      <c r="I178" s="99">
        <v>11.5</v>
      </c>
      <c r="J178" s="27" t="s">
        <v>613</v>
      </c>
      <c r="K178" s="32">
        <v>10963.468500978408</v>
      </c>
      <c r="L178" s="27" t="s">
        <v>607</v>
      </c>
      <c r="M178" s="32">
        <v>0</v>
      </c>
      <c r="N178" s="27" t="s">
        <v>607</v>
      </c>
      <c r="O178" s="32">
        <v>0</v>
      </c>
      <c r="P178" s="27" t="s">
        <v>1</v>
      </c>
      <c r="Q178" s="32">
        <v>0</v>
      </c>
      <c r="R178" s="30" t="s">
        <v>1</v>
      </c>
      <c r="S178" s="32">
        <v>0</v>
      </c>
      <c r="T178" s="57">
        <v>1</v>
      </c>
      <c r="V178" s="28"/>
      <c r="AG178" s="27"/>
      <c r="AI178" s="27"/>
      <c r="AJ178" s="61"/>
      <c r="AK178" s="27"/>
      <c r="AM178" s="27"/>
      <c r="AO178" s="99"/>
      <c r="AP178" s="27"/>
      <c r="AQ178" s="27"/>
      <c r="AR178" s="27"/>
      <c r="AS178" s="27"/>
      <c r="AT178" s="27"/>
    </row>
    <row r="179" spans="1:55" ht="24.9" customHeight="1" x14ac:dyDescent="0.45">
      <c r="A179" s="27" t="s">
        <v>487</v>
      </c>
      <c r="B179" s="27" t="s">
        <v>187</v>
      </c>
      <c r="C179" s="63"/>
      <c r="D179" s="27" t="s">
        <v>541</v>
      </c>
      <c r="E179" s="42" t="s">
        <v>552</v>
      </c>
      <c r="F179" s="57">
        <v>207.37678705617765</v>
      </c>
      <c r="H179" s="61"/>
      <c r="I179" s="99">
        <v>11.5</v>
      </c>
      <c r="J179" s="27" t="s">
        <v>614</v>
      </c>
      <c r="K179" s="32">
        <v>2384.8330511460431</v>
      </c>
      <c r="L179" s="27" t="s">
        <v>607</v>
      </c>
      <c r="M179" s="32">
        <v>0</v>
      </c>
      <c r="N179" s="27" t="s">
        <v>607</v>
      </c>
      <c r="O179" s="32">
        <v>0</v>
      </c>
      <c r="P179" s="27" t="s">
        <v>1</v>
      </c>
      <c r="Q179" s="32">
        <v>0</v>
      </c>
      <c r="R179" s="30" t="s">
        <v>1</v>
      </c>
      <c r="S179" s="32">
        <v>0</v>
      </c>
      <c r="T179" s="57">
        <v>1</v>
      </c>
      <c r="V179" s="28"/>
      <c r="AG179" s="27"/>
      <c r="AI179" s="27"/>
      <c r="AJ179" s="61"/>
      <c r="AK179" s="27"/>
      <c r="AM179" s="27"/>
      <c r="AO179" s="99"/>
      <c r="AP179" s="27"/>
      <c r="AQ179" s="27"/>
      <c r="AR179" s="27"/>
      <c r="AS179" s="27"/>
      <c r="AT179" s="27"/>
    </row>
    <row r="180" spans="1:55" s="28" customFormat="1" ht="24.9" customHeight="1" x14ac:dyDescent="0.45">
      <c r="A180" s="27" t="s">
        <v>487</v>
      </c>
      <c r="B180" s="27" t="s">
        <v>187</v>
      </c>
      <c r="C180" s="63"/>
      <c r="D180" s="27" t="s">
        <v>544</v>
      </c>
      <c r="E180" s="42" t="s">
        <v>577</v>
      </c>
      <c r="F180" s="57">
        <v>132.40888888888878</v>
      </c>
      <c r="G180" s="57">
        <v>396.96308148148148</v>
      </c>
      <c r="H180" s="61">
        <v>390.58394074074073</v>
      </c>
      <c r="I180" s="99">
        <v>9</v>
      </c>
      <c r="J180" s="31" t="s">
        <v>1673</v>
      </c>
      <c r="K180" s="32">
        <v>1191.6799999999989</v>
      </c>
      <c r="L180" s="31" t="s">
        <v>1674</v>
      </c>
      <c r="M180" s="32">
        <v>396.96308148148148</v>
      </c>
      <c r="N180" s="31" t="s">
        <v>1662</v>
      </c>
      <c r="O180" s="32">
        <v>390.58394074074073</v>
      </c>
      <c r="P180" s="59" t="s">
        <v>1</v>
      </c>
      <c r="Q180" s="32">
        <v>0</v>
      </c>
      <c r="R180" s="30" t="s">
        <v>186</v>
      </c>
      <c r="S180" s="40">
        <v>1</v>
      </c>
      <c r="T180" s="57">
        <v>1</v>
      </c>
      <c r="U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27"/>
      <c r="AH180" s="57"/>
      <c r="AI180" s="27"/>
      <c r="AJ180" s="61"/>
      <c r="AK180" s="27"/>
      <c r="AL180" s="57"/>
      <c r="AM180" s="57"/>
      <c r="AN180" s="57"/>
      <c r="AO180" s="99"/>
      <c r="AP180" s="27"/>
      <c r="AQ180" s="27"/>
      <c r="AR180" s="27"/>
      <c r="AS180" s="27"/>
      <c r="AT180" s="27"/>
      <c r="AU180" s="57"/>
      <c r="AV180" s="57"/>
      <c r="AW180" s="57"/>
      <c r="AX180" s="57"/>
      <c r="AY180" s="57"/>
      <c r="AZ180" s="57"/>
      <c r="BA180" s="57"/>
      <c r="BB180" s="57"/>
      <c r="BC180" s="57"/>
    </row>
    <row r="181" spans="1:55" ht="24.9" customHeight="1" x14ac:dyDescent="0.45">
      <c r="A181" s="27" t="s">
        <v>487</v>
      </c>
      <c r="B181" s="27" t="s">
        <v>187</v>
      </c>
      <c r="C181" s="63"/>
      <c r="D181" s="27"/>
      <c r="E181" s="42" t="s">
        <v>573</v>
      </c>
      <c r="F181" s="57"/>
      <c r="H181" s="61">
        <v>0.01</v>
      </c>
      <c r="I181" s="99">
        <v>11.5</v>
      </c>
      <c r="J181" s="27" t="s">
        <v>1</v>
      </c>
      <c r="K181" s="32">
        <v>0</v>
      </c>
      <c r="L181" s="27" t="s">
        <v>1</v>
      </c>
      <c r="M181" s="32">
        <v>0</v>
      </c>
      <c r="N181" s="27" t="s">
        <v>606</v>
      </c>
      <c r="O181" s="32">
        <v>0.01</v>
      </c>
      <c r="P181" s="27" t="s">
        <v>1</v>
      </c>
      <c r="Q181" s="32">
        <v>0</v>
      </c>
      <c r="R181" s="30" t="s">
        <v>1</v>
      </c>
      <c r="S181" s="32">
        <v>0</v>
      </c>
      <c r="T181" s="57">
        <v>1</v>
      </c>
      <c r="V181" s="28"/>
      <c r="AG181" s="27"/>
      <c r="AI181" s="27"/>
      <c r="AJ181" s="61"/>
      <c r="AK181" s="27"/>
      <c r="AM181" s="27"/>
      <c r="AO181" s="99"/>
      <c r="AP181" s="27"/>
      <c r="AQ181" s="27"/>
      <c r="AR181" s="27"/>
      <c r="AS181" s="27"/>
      <c r="AT181" s="27"/>
    </row>
    <row r="182" spans="1:55" ht="24.9" customHeight="1" x14ac:dyDescent="0.45">
      <c r="A182" s="27" t="s">
        <v>487</v>
      </c>
      <c r="B182" s="27" t="s">
        <v>187</v>
      </c>
      <c r="C182" s="63"/>
      <c r="D182" s="27"/>
      <c r="E182" s="42" t="s">
        <v>557</v>
      </c>
      <c r="F182" s="57"/>
      <c r="H182" s="61">
        <v>0.01</v>
      </c>
      <c r="I182" s="99">
        <v>11.5</v>
      </c>
      <c r="J182" s="27" t="s">
        <v>1</v>
      </c>
      <c r="K182" s="32">
        <v>0</v>
      </c>
      <c r="L182" s="27" t="s">
        <v>607</v>
      </c>
      <c r="M182" s="32">
        <v>0</v>
      </c>
      <c r="N182" s="27" t="s">
        <v>604</v>
      </c>
      <c r="O182" s="32">
        <v>0.01</v>
      </c>
      <c r="P182" s="27" t="s">
        <v>1</v>
      </c>
      <c r="Q182" s="32">
        <v>0</v>
      </c>
      <c r="R182" s="30" t="s">
        <v>1</v>
      </c>
      <c r="S182" s="32">
        <v>0</v>
      </c>
      <c r="T182" s="57">
        <v>1</v>
      </c>
      <c r="V182" s="28"/>
      <c r="AG182" s="27"/>
      <c r="AI182" s="27"/>
      <c r="AJ182" s="61"/>
      <c r="AK182" s="27"/>
      <c r="AM182" s="27"/>
      <c r="AO182" s="99"/>
      <c r="AP182" s="27"/>
      <c r="AQ182" s="27"/>
      <c r="AR182" s="27"/>
      <c r="AS182" s="27"/>
      <c r="AT182" s="27"/>
    </row>
    <row r="183" spans="1:55" ht="24.9" customHeight="1" x14ac:dyDescent="0.45">
      <c r="A183" s="27" t="s">
        <v>487</v>
      </c>
      <c r="B183" s="27" t="s">
        <v>187</v>
      </c>
      <c r="C183" s="63"/>
      <c r="D183" s="27"/>
      <c r="E183" s="42" t="s">
        <v>574</v>
      </c>
      <c r="F183" s="57"/>
      <c r="H183" s="61">
        <v>0.01</v>
      </c>
      <c r="I183" s="99">
        <v>11.5</v>
      </c>
      <c r="J183" s="27" t="s">
        <v>1</v>
      </c>
      <c r="K183" s="32">
        <v>0</v>
      </c>
      <c r="L183" s="27" t="s">
        <v>1</v>
      </c>
      <c r="M183" s="32">
        <v>0</v>
      </c>
      <c r="N183" s="27" t="s">
        <v>606</v>
      </c>
      <c r="O183" s="32">
        <v>0.01</v>
      </c>
      <c r="P183" s="27" t="s">
        <v>1</v>
      </c>
      <c r="Q183" s="32">
        <v>0</v>
      </c>
      <c r="R183" s="30" t="s">
        <v>1</v>
      </c>
      <c r="S183" s="32">
        <v>0</v>
      </c>
      <c r="T183" s="57">
        <v>1</v>
      </c>
      <c r="V183" s="28"/>
      <c r="AG183" s="27"/>
      <c r="AI183" s="27"/>
      <c r="AJ183" s="61"/>
      <c r="AK183" s="27"/>
      <c r="AM183" s="27"/>
      <c r="AO183" s="99"/>
      <c r="AP183" s="27"/>
      <c r="AQ183" s="27"/>
      <c r="AR183" s="27"/>
      <c r="AS183" s="27"/>
      <c r="AT183" s="27"/>
    </row>
    <row r="184" spans="1:55" ht="24.9" customHeight="1" x14ac:dyDescent="0.45">
      <c r="A184" s="27" t="s">
        <v>487</v>
      </c>
      <c r="B184" s="27" t="s">
        <v>187</v>
      </c>
      <c r="C184" s="63"/>
      <c r="D184" s="27" t="s">
        <v>542</v>
      </c>
      <c r="E184" s="42" t="s">
        <v>554</v>
      </c>
      <c r="F184" s="57"/>
      <c r="H184" s="61">
        <v>157.00827654320989</v>
      </c>
      <c r="I184" s="99">
        <v>11.5</v>
      </c>
      <c r="J184" s="27" t="s">
        <v>1</v>
      </c>
      <c r="K184" s="32">
        <v>0</v>
      </c>
      <c r="L184" s="27" t="s">
        <v>1</v>
      </c>
      <c r="M184" s="32">
        <v>0</v>
      </c>
      <c r="N184" s="27" t="s">
        <v>606</v>
      </c>
      <c r="O184" s="32">
        <v>157.00827654320989</v>
      </c>
      <c r="P184" s="27" t="s">
        <v>1</v>
      </c>
      <c r="Q184" s="32">
        <v>0</v>
      </c>
      <c r="R184" s="30" t="s">
        <v>1</v>
      </c>
      <c r="S184" s="32">
        <v>0</v>
      </c>
      <c r="T184" s="57">
        <v>1</v>
      </c>
      <c r="V184" s="28"/>
      <c r="AG184" s="27"/>
      <c r="AI184" s="27"/>
      <c r="AJ184" s="61"/>
      <c r="AK184" s="27"/>
      <c r="AM184" s="27"/>
      <c r="AO184" s="99"/>
      <c r="AP184" s="27"/>
      <c r="AQ184" s="27"/>
      <c r="AR184" s="27"/>
      <c r="AS184" s="27"/>
      <c r="AT184" s="27"/>
    </row>
    <row r="185" spans="1:55" ht="24.9" customHeight="1" x14ac:dyDescent="0.45">
      <c r="A185" s="27" t="s">
        <v>487</v>
      </c>
      <c r="B185" s="27" t="s">
        <v>187</v>
      </c>
      <c r="C185" s="63"/>
      <c r="D185" s="27" t="s">
        <v>542</v>
      </c>
      <c r="E185" s="42" t="s">
        <v>554</v>
      </c>
      <c r="F185" s="57"/>
      <c r="H185" s="61"/>
      <c r="I185" s="99">
        <v>11.5</v>
      </c>
      <c r="J185" s="27" t="s">
        <v>1</v>
      </c>
      <c r="K185" s="32">
        <v>0</v>
      </c>
      <c r="L185" s="27" t="s">
        <v>607</v>
      </c>
      <c r="M185" s="32">
        <v>0</v>
      </c>
      <c r="N185" s="27" t="s">
        <v>607</v>
      </c>
      <c r="O185" s="32">
        <v>0</v>
      </c>
      <c r="P185" s="27" t="s">
        <v>1</v>
      </c>
      <c r="Q185" s="32">
        <v>0</v>
      </c>
      <c r="R185" s="30" t="s">
        <v>1</v>
      </c>
      <c r="S185" s="32">
        <v>0</v>
      </c>
      <c r="T185" s="57">
        <v>1</v>
      </c>
      <c r="V185" s="28"/>
      <c r="AG185" s="27"/>
      <c r="AI185" s="27"/>
      <c r="AJ185" s="61"/>
      <c r="AK185" s="27"/>
      <c r="AM185" s="27"/>
      <c r="AO185" s="99"/>
      <c r="AP185" s="27"/>
      <c r="AQ185" s="27"/>
      <c r="AR185" s="27"/>
      <c r="AS185" s="27"/>
      <c r="AT185" s="27"/>
    </row>
    <row r="186" spans="1:55" ht="24.9" customHeight="1" x14ac:dyDescent="0.45">
      <c r="A186" s="27" t="s">
        <v>487</v>
      </c>
      <c r="B186" s="27" t="s">
        <v>187</v>
      </c>
      <c r="C186" s="63"/>
      <c r="D186" s="27" t="s">
        <v>1</v>
      </c>
      <c r="E186" s="42" t="s">
        <v>558</v>
      </c>
      <c r="F186" s="57"/>
      <c r="H186" s="61">
        <v>0.01</v>
      </c>
      <c r="I186" s="99">
        <v>11.5</v>
      </c>
      <c r="J186" s="27" t="s">
        <v>1</v>
      </c>
      <c r="K186" s="32">
        <v>0</v>
      </c>
      <c r="L186" s="27" t="s">
        <v>607</v>
      </c>
      <c r="M186" s="32">
        <v>0</v>
      </c>
      <c r="N186" s="27" t="s">
        <v>604</v>
      </c>
      <c r="O186" s="32">
        <v>0.01</v>
      </c>
      <c r="P186" s="27" t="s">
        <v>1</v>
      </c>
      <c r="Q186" s="32">
        <v>0</v>
      </c>
      <c r="R186" s="30" t="s">
        <v>1</v>
      </c>
      <c r="S186" s="32">
        <v>0</v>
      </c>
      <c r="T186" s="57">
        <v>1</v>
      </c>
      <c r="V186" s="28"/>
      <c r="AG186" s="27"/>
      <c r="AI186" s="27"/>
      <c r="AJ186" s="61"/>
      <c r="AK186" s="27"/>
      <c r="AM186" s="27"/>
      <c r="AO186" s="99"/>
      <c r="AP186" s="27"/>
      <c r="AQ186" s="27"/>
      <c r="AR186" s="27"/>
      <c r="AS186" s="27"/>
      <c r="AT186" s="27"/>
    </row>
    <row r="187" spans="1:55" ht="24.9" customHeight="1" x14ac:dyDescent="0.45">
      <c r="A187" s="27" t="s">
        <v>487</v>
      </c>
      <c r="B187" s="27" t="s">
        <v>187</v>
      </c>
      <c r="C187" s="63"/>
      <c r="D187" s="27"/>
      <c r="E187" s="42" t="s">
        <v>580</v>
      </c>
      <c r="F187" s="57"/>
      <c r="H187" s="61">
        <v>0.01</v>
      </c>
      <c r="I187" s="99">
        <v>11.5</v>
      </c>
      <c r="J187" s="27" t="s">
        <v>1</v>
      </c>
      <c r="K187" s="32">
        <v>0</v>
      </c>
      <c r="L187" s="27" t="s">
        <v>607</v>
      </c>
      <c r="M187" s="32">
        <v>0</v>
      </c>
      <c r="N187" s="27" t="s">
        <v>604</v>
      </c>
      <c r="O187" s="32">
        <v>0.01</v>
      </c>
      <c r="P187" s="27" t="s">
        <v>1</v>
      </c>
      <c r="Q187" s="32">
        <v>0</v>
      </c>
      <c r="R187" s="30" t="s">
        <v>1</v>
      </c>
      <c r="S187" s="32">
        <v>0</v>
      </c>
      <c r="T187" s="57">
        <v>1</v>
      </c>
      <c r="V187" s="28"/>
      <c r="AG187" s="27"/>
      <c r="AI187" s="27"/>
      <c r="AJ187" s="61"/>
      <c r="AK187" s="27"/>
      <c r="AM187" s="27"/>
      <c r="AO187" s="99"/>
      <c r="AP187" s="27"/>
      <c r="AQ187" s="27"/>
      <c r="AR187" s="27"/>
      <c r="AS187" s="27"/>
      <c r="AT187" s="27"/>
    </row>
    <row r="188" spans="1:55" ht="24.9" customHeight="1" x14ac:dyDescent="0.45">
      <c r="A188" s="27" t="s">
        <v>487</v>
      </c>
      <c r="B188" s="27" t="s">
        <v>187</v>
      </c>
      <c r="C188" s="63"/>
      <c r="D188" s="27"/>
      <c r="E188" s="78" t="s">
        <v>551</v>
      </c>
      <c r="F188" s="57"/>
      <c r="H188" s="61">
        <v>0.01</v>
      </c>
      <c r="I188" s="99">
        <v>11.5</v>
      </c>
      <c r="J188" s="27" t="s">
        <v>1</v>
      </c>
      <c r="K188" s="32">
        <v>0</v>
      </c>
      <c r="L188" s="27" t="s">
        <v>607</v>
      </c>
      <c r="M188" s="32">
        <v>0</v>
      </c>
      <c r="N188" s="27" t="s">
        <v>606</v>
      </c>
      <c r="O188" s="32">
        <v>0.01</v>
      </c>
      <c r="P188" s="27" t="s">
        <v>1</v>
      </c>
      <c r="Q188" s="32">
        <v>0</v>
      </c>
      <c r="R188" s="30" t="s">
        <v>1</v>
      </c>
      <c r="S188" s="32">
        <v>0</v>
      </c>
      <c r="T188" s="57">
        <v>1</v>
      </c>
      <c r="V188" s="28"/>
      <c r="AG188" s="27"/>
      <c r="AI188" s="27"/>
      <c r="AJ188" s="61"/>
      <c r="AK188" s="27"/>
      <c r="AM188" s="27"/>
      <c r="AO188" s="99"/>
      <c r="AP188" s="27"/>
      <c r="AQ188" s="27"/>
      <c r="AR188" s="27"/>
      <c r="AS188" s="27"/>
      <c r="AT188" s="27"/>
    </row>
    <row r="189" spans="1:55" ht="24.9" customHeight="1" x14ac:dyDescent="0.45">
      <c r="A189" s="27" t="s">
        <v>487</v>
      </c>
      <c r="B189" s="27" t="s">
        <v>187</v>
      </c>
      <c r="C189" s="63"/>
      <c r="D189" s="27" t="s">
        <v>543</v>
      </c>
      <c r="E189" s="78" t="s">
        <v>582</v>
      </c>
      <c r="F189" s="57"/>
      <c r="H189" s="61">
        <v>397.7089580246913</v>
      </c>
      <c r="I189" s="99">
        <v>11.5</v>
      </c>
      <c r="J189" s="27" t="s">
        <v>1</v>
      </c>
      <c r="K189" s="32">
        <v>0</v>
      </c>
      <c r="L189" s="27" t="s">
        <v>607</v>
      </c>
      <c r="M189" s="32">
        <v>0</v>
      </c>
      <c r="N189" s="31" t="s">
        <v>1663</v>
      </c>
      <c r="O189" s="32">
        <v>397.7089580246913</v>
      </c>
      <c r="P189" s="27" t="s">
        <v>610</v>
      </c>
      <c r="Q189" s="32">
        <v>0</v>
      </c>
      <c r="R189" s="30" t="s">
        <v>1</v>
      </c>
      <c r="S189" s="32">
        <v>0</v>
      </c>
      <c r="T189" s="57">
        <v>1</v>
      </c>
      <c r="V189" s="28"/>
      <c r="AG189" s="27"/>
      <c r="AI189" s="27"/>
      <c r="AJ189" s="61"/>
      <c r="AK189" s="27"/>
      <c r="AM189" s="27"/>
      <c r="AO189" s="99"/>
      <c r="AP189" s="27"/>
      <c r="AQ189" s="27"/>
      <c r="AR189" s="27"/>
      <c r="AS189" s="27"/>
      <c r="AT189" s="27"/>
    </row>
    <row r="190" spans="1:55" ht="24.9" customHeight="1" x14ac:dyDescent="0.45">
      <c r="A190" s="27" t="s">
        <v>487</v>
      </c>
      <c r="B190" s="27" t="s">
        <v>187</v>
      </c>
      <c r="C190" s="63"/>
      <c r="D190" s="27"/>
      <c r="E190" s="42" t="s">
        <v>549</v>
      </c>
      <c r="F190" s="57"/>
      <c r="H190" s="61"/>
      <c r="I190" s="99">
        <v>11.5</v>
      </c>
      <c r="J190" s="27" t="s">
        <v>1</v>
      </c>
      <c r="K190" s="32">
        <v>0</v>
      </c>
      <c r="L190" s="27" t="s">
        <v>1</v>
      </c>
      <c r="M190" s="32">
        <v>0</v>
      </c>
      <c r="N190" s="27" t="s">
        <v>1</v>
      </c>
      <c r="O190" s="32">
        <v>0</v>
      </c>
      <c r="P190" s="27" t="s">
        <v>1</v>
      </c>
      <c r="Q190" s="32">
        <v>0</v>
      </c>
      <c r="R190" s="30" t="s">
        <v>1</v>
      </c>
      <c r="S190" s="32">
        <v>0</v>
      </c>
      <c r="T190" s="57">
        <v>1</v>
      </c>
      <c r="V190" s="28"/>
      <c r="AG190" s="27"/>
      <c r="AI190" s="27"/>
      <c r="AJ190" s="61"/>
      <c r="AK190" s="27"/>
      <c r="AM190" s="27"/>
      <c r="AO190" s="99"/>
      <c r="AP190" s="27"/>
      <c r="AQ190" s="27"/>
      <c r="AR190" s="27"/>
      <c r="AS190" s="27"/>
      <c r="AT190" s="27"/>
    </row>
    <row r="191" spans="1:55" ht="24.9" customHeight="1" x14ac:dyDescent="0.45">
      <c r="A191" s="27" t="s">
        <v>487</v>
      </c>
      <c r="B191" s="27" t="s">
        <v>187</v>
      </c>
      <c r="C191" s="63"/>
      <c r="D191" s="27"/>
      <c r="E191" s="78" t="s">
        <v>548</v>
      </c>
      <c r="F191" s="57"/>
      <c r="H191" s="61">
        <v>0.01</v>
      </c>
      <c r="I191" s="99">
        <v>11.5</v>
      </c>
      <c r="J191" s="27" t="s">
        <v>1</v>
      </c>
      <c r="K191" s="32">
        <v>0</v>
      </c>
      <c r="L191" s="27" t="s">
        <v>607</v>
      </c>
      <c r="M191" s="32">
        <v>0</v>
      </c>
      <c r="N191" s="27" t="s">
        <v>606</v>
      </c>
      <c r="O191" s="32">
        <v>0.01</v>
      </c>
      <c r="P191" s="27" t="s">
        <v>610</v>
      </c>
      <c r="Q191" s="32">
        <v>0</v>
      </c>
      <c r="R191" s="30" t="s">
        <v>1</v>
      </c>
      <c r="S191" s="32">
        <v>0</v>
      </c>
      <c r="T191" s="57">
        <v>1</v>
      </c>
      <c r="V191" s="28"/>
      <c r="AG191" s="27"/>
      <c r="AI191" s="27"/>
      <c r="AJ191" s="61"/>
      <c r="AK191" s="27"/>
      <c r="AM191" s="27"/>
      <c r="AO191" s="99"/>
      <c r="AP191" s="27"/>
      <c r="AQ191" s="27"/>
      <c r="AR191" s="27"/>
      <c r="AS191" s="27"/>
      <c r="AT191" s="27"/>
    </row>
    <row r="192" spans="1:55" ht="24.9" customHeight="1" x14ac:dyDescent="0.45">
      <c r="A192" s="27" t="s">
        <v>487</v>
      </c>
      <c r="B192" s="27" t="s">
        <v>187</v>
      </c>
      <c r="C192" s="63"/>
      <c r="D192" s="27"/>
      <c r="E192" s="42" t="s">
        <v>549</v>
      </c>
      <c r="F192" s="57"/>
      <c r="H192" s="61"/>
      <c r="I192" s="99">
        <v>11.5</v>
      </c>
      <c r="J192" s="27" t="s">
        <v>1</v>
      </c>
      <c r="K192" s="32">
        <v>0</v>
      </c>
      <c r="L192" s="27" t="s">
        <v>1</v>
      </c>
      <c r="M192" s="32">
        <v>0</v>
      </c>
      <c r="N192" s="27" t="s">
        <v>1</v>
      </c>
      <c r="O192" s="32">
        <v>0</v>
      </c>
      <c r="P192" s="27" t="s">
        <v>1</v>
      </c>
      <c r="Q192" s="32">
        <v>0</v>
      </c>
      <c r="R192" s="30" t="s">
        <v>1</v>
      </c>
      <c r="S192" s="32">
        <v>0</v>
      </c>
      <c r="T192" s="57">
        <v>1</v>
      </c>
      <c r="V192" s="28"/>
      <c r="AG192" s="27"/>
      <c r="AI192" s="27"/>
      <c r="AJ192" s="61"/>
      <c r="AK192" s="27"/>
      <c r="AM192" s="27"/>
      <c r="AO192" s="99"/>
      <c r="AP192" s="27"/>
      <c r="AQ192" s="27"/>
      <c r="AR192" s="27"/>
      <c r="AS192" s="27"/>
      <c r="AT192" s="27"/>
    </row>
    <row r="193" spans="1:55" s="28" customFormat="1" ht="24.9" customHeight="1" x14ac:dyDescent="0.3">
      <c r="A193" s="27"/>
      <c r="B193" s="27"/>
      <c r="C193" s="63"/>
      <c r="D193" s="27"/>
      <c r="E193" s="27"/>
      <c r="F193" s="57"/>
      <c r="G193" s="57"/>
      <c r="H193" s="61"/>
      <c r="I193" s="99">
        <v>9</v>
      </c>
      <c r="J193" s="27" t="s">
        <v>1</v>
      </c>
      <c r="K193" s="32">
        <v>0</v>
      </c>
      <c r="L193" s="27" t="s">
        <v>1</v>
      </c>
      <c r="M193" s="32">
        <v>0</v>
      </c>
      <c r="N193" s="27" t="s">
        <v>1</v>
      </c>
      <c r="O193" s="32">
        <v>0</v>
      </c>
      <c r="P193" s="27" t="s">
        <v>1</v>
      </c>
      <c r="Q193" s="32">
        <v>0</v>
      </c>
      <c r="R193" s="30" t="s">
        <v>1</v>
      </c>
      <c r="S193" s="32">
        <v>0</v>
      </c>
      <c r="T193" s="57">
        <v>1</v>
      </c>
      <c r="U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27"/>
      <c r="AH193" s="57"/>
      <c r="AI193" s="27"/>
      <c r="AJ193" s="61"/>
      <c r="AK193" s="27"/>
      <c r="AL193" s="57"/>
      <c r="AM193" s="27"/>
      <c r="AN193" s="57"/>
      <c r="AO193" s="99"/>
      <c r="AP193" s="27"/>
      <c r="AQ193" s="27"/>
      <c r="AR193" s="27"/>
      <c r="AS193" s="27"/>
      <c r="AT193" s="27"/>
      <c r="AU193" s="57"/>
      <c r="AV193" s="57"/>
      <c r="AW193" s="57"/>
      <c r="AX193" s="57"/>
      <c r="AY193" s="57"/>
      <c r="AZ193" s="57"/>
      <c r="BA193" s="57"/>
      <c r="BB193" s="57"/>
      <c r="BC193" s="57"/>
    </row>
    <row r="194" spans="1:55" s="28" customFormat="1" ht="24.9" customHeight="1" x14ac:dyDescent="0.45">
      <c r="A194" s="27" t="s">
        <v>487</v>
      </c>
      <c r="B194" s="27">
        <v>1</v>
      </c>
      <c r="C194" s="63"/>
      <c r="D194" s="27" t="s">
        <v>544</v>
      </c>
      <c r="E194" s="42" t="s">
        <v>553</v>
      </c>
      <c r="F194" s="57">
        <v>0.49777777777777799</v>
      </c>
      <c r="G194" s="57">
        <v>0.15928888888888082</v>
      </c>
      <c r="H194" s="61"/>
      <c r="I194" s="99">
        <v>9</v>
      </c>
      <c r="J194" s="27" t="s">
        <v>611</v>
      </c>
      <c r="K194" s="32">
        <v>4.4800000000000022</v>
      </c>
      <c r="L194" s="27" t="s">
        <v>621</v>
      </c>
      <c r="M194" s="32">
        <v>0.15928888888888082</v>
      </c>
      <c r="N194" s="27" t="s">
        <v>608</v>
      </c>
      <c r="O194" s="32">
        <v>0</v>
      </c>
      <c r="P194" s="27" t="s">
        <v>609</v>
      </c>
      <c r="Q194" s="32">
        <v>0.49777777777777799</v>
      </c>
      <c r="R194" s="30" t="s">
        <v>1</v>
      </c>
      <c r="S194" s="32">
        <v>0</v>
      </c>
      <c r="T194" s="57">
        <v>1</v>
      </c>
      <c r="U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27"/>
      <c r="AH194" s="57"/>
      <c r="AI194" s="27"/>
      <c r="AJ194" s="61"/>
      <c r="AK194" s="27"/>
      <c r="AL194" s="57"/>
      <c r="AM194" s="27"/>
      <c r="AN194" s="57"/>
      <c r="AO194" s="99"/>
      <c r="AP194" s="27"/>
      <c r="AQ194" s="27"/>
      <c r="AR194" s="27"/>
      <c r="AS194" s="27"/>
      <c r="AT194" s="27"/>
      <c r="AU194" s="57"/>
      <c r="AV194" s="57"/>
      <c r="AW194" s="57"/>
      <c r="AX194" s="57"/>
      <c r="AY194" s="57"/>
      <c r="AZ194" s="57"/>
      <c r="BA194" s="57"/>
      <c r="BB194" s="57"/>
      <c r="BC194" s="57"/>
    </row>
    <row r="195" spans="1:55" s="28" customFormat="1" ht="24.9" customHeight="1" x14ac:dyDescent="0.45">
      <c r="A195" s="27" t="s">
        <v>487</v>
      </c>
      <c r="B195" s="27">
        <v>1</v>
      </c>
      <c r="C195" s="63"/>
      <c r="D195" s="27" t="s">
        <v>544</v>
      </c>
      <c r="E195" s="42" t="s">
        <v>598</v>
      </c>
      <c r="F195" s="57">
        <v>119.04000000000008</v>
      </c>
      <c r="G195" s="57">
        <v>956.98236049382717</v>
      </c>
      <c r="H195" s="61"/>
      <c r="I195" s="99">
        <v>9</v>
      </c>
      <c r="J195" s="27" t="s">
        <v>611</v>
      </c>
      <c r="K195" s="32">
        <v>1071.3600000000006</v>
      </c>
      <c r="L195" s="27" t="s">
        <v>621</v>
      </c>
      <c r="M195" s="32">
        <v>956.98236049382717</v>
      </c>
      <c r="N195" s="27" t="s">
        <v>608</v>
      </c>
      <c r="O195" s="32">
        <v>0</v>
      </c>
      <c r="P195" s="27" t="s">
        <v>609</v>
      </c>
      <c r="Q195" s="32">
        <v>119.04000000000008</v>
      </c>
      <c r="R195" s="30" t="s">
        <v>1</v>
      </c>
      <c r="S195" s="32">
        <v>0</v>
      </c>
      <c r="T195" s="57">
        <v>1</v>
      </c>
      <c r="U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27"/>
      <c r="AH195" s="57"/>
      <c r="AI195" s="27"/>
      <c r="AJ195" s="61"/>
      <c r="AK195" s="27"/>
      <c r="AL195" s="57"/>
      <c r="AM195" s="27"/>
      <c r="AN195" s="57"/>
      <c r="AO195" s="99"/>
      <c r="AP195" s="27"/>
      <c r="AQ195" s="27"/>
      <c r="AR195" s="27"/>
      <c r="AS195" s="27"/>
      <c r="AT195" s="27"/>
      <c r="AU195" s="57"/>
      <c r="AV195" s="57"/>
      <c r="AW195" s="57"/>
      <c r="AX195" s="57"/>
      <c r="AY195" s="57"/>
      <c r="AZ195" s="57"/>
      <c r="BA195" s="57"/>
      <c r="BB195" s="57"/>
      <c r="BC195" s="57"/>
    </row>
    <row r="196" spans="1:55" s="28" customFormat="1" ht="24.9" customHeight="1" x14ac:dyDescent="0.45">
      <c r="A196" s="27" t="s">
        <v>487</v>
      </c>
      <c r="B196" s="27">
        <v>1</v>
      </c>
      <c r="C196" s="63"/>
      <c r="D196" s="27" t="s">
        <v>545</v>
      </c>
      <c r="E196" s="42" t="s">
        <v>568</v>
      </c>
      <c r="F196" s="57">
        <v>0.01</v>
      </c>
      <c r="G196" s="57">
        <v>0.01</v>
      </c>
      <c r="H196" s="61"/>
      <c r="I196" s="99">
        <v>9</v>
      </c>
      <c r="J196" s="27" t="s">
        <v>611</v>
      </c>
      <c r="K196" s="32">
        <v>0.09</v>
      </c>
      <c r="L196" s="27" t="s">
        <v>621</v>
      </c>
      <c r="M196" s="32">
        <v>0.01</v>
      </c>
      <c r="N196" s="27" t="s">
        <v>608</v>
      </c>
      <c r="O196" s="32">
        <v>0</v>
      </c>
      <c r="P196" s="27" t="s">
        <v>609</v>
      </c>
      <c r="Q196" s="32">
        <v>0.01</v>
      </c>
      <c r="R196" s="30" t="s">
        <v>1</v>
      </c>
      <c r="S196" s="32">
        <v>0</v>
      </c>
      <c r="T196" s="57">
        <v>1</v>
      </c>
      <c r="U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27"/>
      <c r="AH196" s="57"/>
      <c r="AI196" s="27"/>
      <c r="AJ196" s="61"/>
      <c r="AK196" s="27"/>
      <c r="AL196" s="57"/>
      <c r="AM196" s="27"/>
      <c r="AN196" s="57"/>
      <c r="AO196" s="99"/>
      <c r="AP196" s="27"/>
      <c r="AQ196" s="27"/>
      <c r="AR196" s="27"/>
      <c r="AS196" s="27"/>
      <c r="AT196" s="27"/>
      <c r="AU196" s="57"/>
      <c r="AV196" s="57"/>
      <c r="AW196" s="57"/>
      <c r="AX196" s="57"/>
      <c r="AY196" s="57"/>
      <c r="AZ196" s="57"/>
      <c r="BA196" s="57"/>
      <c r="BB196" s="57"/>
      <c r="BC196" s="57"/>
    </row>
    <row r="197" spans="1:55" s="28" customFormat="1" ht="24.9" customHeight="1" x14ac:dyDescent="0.45">
      <c r="A197" s="27" t="s">
        <v>487</v>
      </c>
      <c r="B197" s="27">
        <v>1</v>
      </c>
      <c r="C197" s="63"/>
      <c r="D197" s="27" t="s">
        <v>544</v>
      </c>
      <c r="E197" s="42" t="s">
        <v>583</v>
      </c>
      <c r="F197" s="57">
        <v>107.87555555555561</v>
      </c>
      <c r="G197" s="57"/>
      <c r="H197" s="61"/>
      <c r="I197" s="99">
        <v>9</v>
      </c>
      <c r="J197" s="27" t="s">
        <v>611</v>
      </c>
      <c r="K197" s="32">
        <v>970.88000000000045</v>
      </c>
      <c r="L197" s="27" t="s">
        <v>607</v>
      </c>
      <c r="M197" s="32">
        <v>0</v>
      </c>
      <c r="N197" s="27" t="s">
        <v>1</v>
      </c>
      <c r="O197" s="32">
        <v>0</v>
      </c>
      <c r="P197" s="27" t="s">
        <v>1</v>
      </c>
      <c r="Q197" s="32">
        <v>0</v>
      </c>
      <c r="R197" s="30" t="s">
        <v>1</v>
      </c>
      <c r="S197" s="32">
        <v>0</v>
      </c>
      <c r="T197" s="57">
        <v>1</v>
      </c>
      <c r="U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27"/>
      <c r="AH197" s="57"/>
      <c r="AI197" s="27"/>
      <c r="AJ197" s="61"/>
      <c r="AK197" s="27"/>
      <c r="AL197" s="57"/>
      <c r="AM197" s="27"/>
      <c r="AN197" s="57"/>
      <c r="AO197" s="99"/>
      <c r="AP197" s="27"/>
      <c r="AQ197" s="27"/>
      <c r="AR197" s="27"/>
      <c r="AS197" s="27"/>
      <c r="AT197" s="27"/>
      <c r="AU197" s="57"/>
      <c r="AV197" s="57"/>
      <c r="AW197" s="57"/>
      <c r="AX197" s="57"/>
      <c r="AY197" s="57"/>
      <c r="AZ197" s="57"/>
      <c r="BA197" s="57"/>
      <c r="BB197" s="57"/>
      <c r="BC197" s="57"/>
    </row>
    <row r="198" spans="1:55" s="28" customFormat="1" ht="24.9" customHeight="1" x14ac:dyDescent="0.45">
      <c r="A198" s="27" t="s">
        <v>487</v>
      </c>
      <c r="B198" s="27">
        <v>1</v>
      </c>
      <c r="C198" s="63"/>
      <c r="D198" s="27" t="s">
        <v>544</v>
      </c>
      <c r="E198" s="78" t="s">
        <v>582</v>
      </c>
      <c r="F198" s="57"/>
      <c r="G198" s="57"/>
      <c r="H198" s="61">
        <v>610.21803456790121</v>
      </c>
      <c r="I198" s="99">
        <v>9</v>
      </c>
      <c r="J198" s="27" t="s">
        <v>1</v>
      </c>
      <c r="K198" s="32">
        <v>0</v>
      </c>
      <c r="L198" s="27" t="s">
        <v>607</v>
      </c>
      <c r="M198" s="32">
        <v>0</v>
      </c>
      <c r="N198" s="27" t="s">
        <v>606</v>
      </c>
      <c r="O198" s="32">
        <v>610.21803456790121</v>
      </c>
      <c r="P198" s="27" t="s">
        <v>610</v>
      </c>
      <c r="Q198" s="32">
        <v>0</v>
      </c>
      <c r="R198" s="30" t="s">
        <v>1</v>
      </c>
      <c r="S198" s="32">
        <v>0</v>
      </c>
      <c r="T198" s="57">
        <v>1</v>
      </c>
      <c r="U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27"/>
      <c r="AH198" s="57"/>
      <c r="AI198" s="27"/>
      <c r="AJ198" s="61"/>
      <c r="AK198" s="27"/>
      <c r="AL198" s="57"/>
      <c r="AM198" s="27"/>
      <c r="AN198" s="57"/>
      <c r="AO198" s="99"/>
      <c r="AP198" s="27"/>
      <c r="AQ198" s="27"/>
      <c r="AR198" s="27"/>
      <c r="AS198" s="27"/>
      <c r="AT198" s="27"/>
      <c r="AU198" s="57"/>
      <c r="AV198" s="57"/>
      <c r="AW198" s="57"/>
      <c r="AX198" s="57"/>
      <c r="AY198" s="57"/>
      <c r="AZ198" s="57"/>
      <c r="BA198" s="57"/>
      <c r="BB198" s="57"/>
      <c r="BC198" s="57"/>
    </row>
    <row r="199" spans="1:55" s="28" customFormat="1" ht="24.9" customHeight="1" x14ac:dyDescent="0.45">
      <c r="A199" s="27" t="s">
        <v>487</v>
      </c>
      <c r="B199" s="27">
        <v>1</v>
      </c>
      <c r="C199" s="63"/>
      <c r="D199" s="27" t="s">
        <v>544</v>
      </c>
      <c r="E199" s="42" t="s">
        <v>546</v>
      </c>
      <c r="F199" s="57">
        <v>750.36723523223759</v>
      </c>
      <c r="G199" s="57">
        <v>2185.6028444444455</v>
      </c>
      <c r="H199" s="61"/>
      <c r="I199" s="99">
        <v>9</v>
      </c>
      <c r="J199" s="27" t="s">
        <v>611</v>
      </c>
      <c r="K199" s="32">
        <v>6753.3051170901381</v>
      </c>
      <c r="L199" s="27" t="s">
        <v>621</v>
      </c>
      <c r="M199" s="32">
        <v>2185.6028444444455</v>
      </c>
      <c r="N199" s="27" t="s">
        <v>608</v>
      </c>
      <c r="O199" s="32">
        <v>0</v>
      </c>
      <c r="P199" s="27" t="s">
        <v>609</v>
      </c>
      <c r="Q199" s="32">
        <v>750.36723523223759</v>
      </c>
      <c r="R199" s="30" t="s">
        <v>1</v>
      </c>
      <c r="S199" s="32">
        <v>0</v>
      </c>
      <c r="T199" s="57">
        <v>1</v>
      </c>
      <c r="U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27"/>
      <c r="AH199" s="57"/>
      <c r="AI199" s="27"/>
      <c r="AJ199" s="61"/>
      <c r="AK199" s="27"/>
      <c r="AL199" s="57"/>
      <c r="AM199" s="27"/>
      <c r="AN199" s="57"/>
      <c r="AO199" s="99"/>
      <c r="AP199" s="27"/>
      <c r="AQ199" s="27"/>
      <c r="AR199" s="27"/>
      <c r="AS199" s="27"/>
      <c r="AT199" s="27"/>
      <c r="AU199" s="57"/>
      <c r="AV199" s="57"/>
      <c r="AW199" s="57"/>
      <c r="AX199" s="57"/>
      <c r="AY199" s="57"/>
      <c r="AZ199" s="57"/>
      <c r="BA199" s="57"/>
      <c r="BB199" s="57"/>
      <c r="BC199" s="57"/>
    </row>
    <row r="200" spans="1:55" s="28" customFormat="1" ht="24.9" customHeight="1" x14ac:dyDescent="0.45">
      <c r="A200" s="27" t="s">
        <v>487</v>
      </c>
      <c r="B200" s="27">
        <v>1</v>
      </c>
      <c r="C200" s="63"/>
      <c r="D200" s="27" t="s">
        <v>544</v>
      </c>
      <c r="E200" s="42" t="s">
        <v>599</v>
      </c>
      <c r="F200" s="57">
        <v>87.608888888888885</v>
      </c>
      <c r="G200" s="57">
        <v>397.73424197530869</v>
      </c>
      <c r="H200" s="61"/>
      <c r="I200" s="99">
        <v>9</v>
      </c>
      <c r="J200" s="27" t="s">
        <v>611</v>
      </c>
      <c r="K200" s="32">
        <v>788.48</v>
      </c>
      <c r="L200" s="27" t="s">
        <v>621</v>
      </c>
      <c r="M200" s="32">
        <v>397.73424197530869</v>
      </c>
      <c r="N200" s="27" t="s">
        <v>608</v>
      </c>
      <c r="O200" s="32">
        <v>0</v>
      </c>
      <c r="P200" s="27" t="s">
        <v>609</v>
      </c>
      <c r="Q200" s="32">
        <v>87.608888888888885</v>
      </c>
      <c r="R200" s="30" t="s">
        <v>1</v>
      </c>
      <c r="S200" s="32">
        <v>0</v>
      </c>
      <c r="T200" s="57">
        <v>1</v>
      </c>
      <c r="U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27"/>
      <c r="AH200" s="57"/>
      <c r="AI200" s="27"/>
      <c r="AJ200" s="61"/>
      <c r="AK200" s="27"/>
      <c r="AL200" s="57"/>
      <c r="AM200" s="27"/>
      <c r="AN200" s="57"/>
      <c r="AO200" s="99"/>
      <c r="AP200" s="27"/>
      <c r="AQ200" s="27"/>
      <c r="AR200" s="27"/>
      <c r="AS200" s="27"/>
      <c r="AT200" s="27"/>
      <c r="AU200" s="57"/>
      <c r="AV200" s="57"/>
      <c r="AW200" s="57"/>
      <c r="AX200" s="57"/>
      <c r="AY200" s="57"/>
      <c r="AZ200" s="57"/>
      <c r="BA200" s="57"/>
      <c r="BB200" s="57"/>
      <c r="BC200" s="57"/>
    </row>
    <row r="201" spans="1:55" s="28" customFormat="1" ht="24.9" customHeight="1" x14ac:dyDescent="0.45">
      <c r="A201" s="27" t="s">
        <v>487</v>
      </c>
      <c r="B201" s="27">
        <v>1</v>
      </c>
      <c r="C201" s="63"/>
      <c r="D201" s="27" t="s">
        <v>544</v>
      </c>
      <c r="E201" s="42" t="s">
        <v>600</v>
      </c>
      <c r="F201" s="57">
        <v>0.01</v>
      </c>
      <c r="G201" s="57">
        <v>0.01</v>
      </c>
      <c r="H201" s="61"/>
      <c r="I201" s="99">
        <v>9</v>
      </c>
      <c r="J201" s="27" t="s">
        <v>611</v>
      </c>
      <c r="K201" s="32">
        <v>0.09</v>
      </c>
      <c r="L201" s="27" t="s">
        <v>621</v>
      </c>
      <c r="M201" s="32">
        <v>0.01</v>
      </c>
      <c r="N201" s="27" t="s">
        <v>608</v>
      </c>
      <c r="O201" s="32">
        <v>0</v>
      </c>
      <c r="P201" s="27" t="s">
        <v>609</v>
      </c>
      <c r="Q201" s="32">
        <v>0.01</v>
      </c>
      <c r="R201" s="30" t="s">
        <v>1</v>
      </c>
      <c r="S201" s="32">
        <v>0</v>
      </c>
      <c r="T201" s="57">
        <v>1</v>
      </c>
      <c r="U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27"/>
      <c r="AH201" s="57"/>
      <c r="AI201" s="27"/>
      <c r="AJ201" s="61"/>
      <c r="AK201" s="27"/>
      <c r="AL201" s="57"/>
      <c r="AM201" s="27"/>
      <c r="AN201" s="57"/>
      <c r="AO201" s="99"/>
      <c r="AP201" s="27"/>
      <c r="AQ201" s="27"/>
      <c r="AR201" s="27"/>
      <c r="AS201" s="27"/>
      <c r="AT201" s="27"/>
      <c r="AU201" s="57"/>
      <c r="AV201" s="57"/>
      <c r="AW201" s="57"/>
      <c r="AX201" s="57"/>
      <c r="AY201" s="57"/>
      <c r="AZ201" s="57"/>
      <c r="BA201" s="57"/>
      <c r="BB201" s="57"/>
      <c r="BC201" s="57"/>
    </row>
    <row r="202" spans="1:55" s="28" customFormat="1" ht="24.9" customHeight="1" x14ac:dyDescent="0.45">
      <c r="A202" s="27" t="s">
        <v>487</v>
      </c>
      <c r="B202" s="27">
        <v>1</v>
      </c>
      <c r="C202" s="63"/>
      <c r="D202" s="27" t="s">
        <v>544</v>
      </c>
      <c r="E202" s="42" t="s">
        <v>601</v>
      </c>
      <c r="F202" s="57">
        <v>0.01</v>
      </c>
      <c r="G202" s="57">
        <v>0.01</v>
      </c>
      <c r="H202" s="61"/>
      <c r="I202" s="99">
        <v>9</v>
      </c>
      <c r="J202" s="27" t="s">
        <v>611</v>
      </c>
      <c r="K202" s="32">
        <v>0.09</v>
      </c>
      <c r="L202" s="27" t="s">
        <v>621</v>
      </c>
      <c r="M202" s="32">
        <v>0.01</v>
      </c>
      <c r="N202" s="27" t="s">
        <v>608</v>
      </c>
      <c r="O202" s="32">
        <v>0</v>
      </c>
      <c r="P202" s="27" t="s">
        <v>609</v>
      </c>
      <c r="Q202" s="32">
        <v>0.01</v>
      </c>
      <c r="R202" s="30" t="s">
        <v>1</v>
      </c>
      <c r="S202" s="32">
        <v>0</v>
      </c>
      <c r="T202" s="57">
        <v>1</v>
      </c>
      <c r="U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27"/>
      <c r="AH202" s="57"/>
      <c r="AI202" s="27"/>
      <c r="AJ202" s="61"/>
      <c r="AK202" s="27"/>
      <c r="AL202" s="57"/>
      <c r="AM202" s="27"/>
      <c r="AN202" s="57"/>
      <c r="AO202" s="99"/>
      <c r="AP202" s="27"/>
      <c r="AQ202" s="27"/>
      <c r="AR202" s="27"/>
      <c r="AS202" s="27"/>
      <c r="AT202" s="27"/>
      <c r="AU202" s="57"/>
      <c r="AV202" s="57"/>
      <c r="AW202" s="57"/>
      <c r="AX202" s="57"/>
      <c r="AY202" s="57"/>
      <c r="AZ202" s="57"/>
      <c r="BA202" s="57"/>
      <c r="BB202" s="57"/>
      <c r="BC202" s="57"/>
    </row>
    <row r="203" spans="1:55" s="28" customFormat="1" ht="24.9" customHeight="1" x14ac:dyDescent="0.45">
      <c r="A203" s="27" t="s">
        <v>487</v>
      </c>
      <c r="B203" s="27">
        <v>1</v>
      </c>
      <c r="C203" s="63"/>
      <c r="D203" s="27" t="s">
        <v>544</v>
      </c>
      <c r="E203" s="42" t="s">
        <v>565</v>
      </c>
      <c r="F203" s="57">
        <v>113.49333333333378</v>
      </c>
      <c r="G203" s="57">
        <v>0.26800987654323194</v>
      </c>
      <c r="H203" s="61">
        <v>633.80037530864195</v>
      </c>
      <c r="I203" s="99">
        <v>9</v>
      </c>
      <c r="J203" s="27" t="s">
        <v>618</v>
      </c>
      <c r="K203" s="32">
        <v>1021.440000000004</v>
      </c>
      <c r="L203" s="27" t="s">
        <v>618</v>
      </c>
      <c r="M203" s="32">
        <v>0.26800987654323194</v>
      </c>
      <c r="N203" s="27" t="s">
        <v>604</v>
      </c>
      <c r="O203" s="32">
        <v>633.80037530864195</v>
      </c>
      <c r="P203" s="57"/>
      <c r="Q203" s="32">
        <v>0</v>
      </c>
      <c r="R203" s="30" t="s">
        <v>1</v>
      </c>
      <c r="S203" s="32">
        <v>0</v>
      </c>
      <c r="T203" s="57">
        <v>1</v>
      </c>
      <c r="U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27"/>
      <c r="AH203" s="57"/>
      <c r="AI203" s="27"/>
      <c r="AJ203" s="61"/>
      <c r="AK203" s="27"/>
      <c r="AL203" s="57"/>
      <c r="AM203" s="57"/>
      <c r="AN203" s="57"/>
      <c r="AO203" s="99"/>
      <c r="AP203" s="27"/>
      <c r="AQ203" s="27"/>
      <c r="AR203" s="27"/>
      <c r="AS203" s="27"/>
      <c r="AT203" s="27"/>
      <c r="AU203" s="57"/>
      <c r="AV203" s="57"/>
      <c r="AW203" s="57"/>
      <c r="AX203" s="57"/>
      <c r="AY203" s="57"/>
      <c r="AZ203" s="57"/>
      <c r="BA203" s="57"/>
      <c r="BB203" s="57"/>
      <c r="BC203" s="57"/>
    </row>
    <row r="204" spans="1:55" s="28" customFormat="1" ht="24.9" customHeight="1" x14ac:dyDescent="0.45">
      <c r="A204" s="27" t="s">
        <v>487</v>
      </c>
      <c r="B204" s="27">
        <v>1</v>
      </c>
      <c r="C204" s="63"/>
      <c r="D204" s="27" t="s">
        <v>544</v>
      </c>
      <c r="E204" s="42" t="s">
        <v>547</v>
      </c>
      <c r="F204" s="57"/>
      <c r="G204" s="57"/>
      <c r="H204" s="61">
        <v>0.01</v>
      </c>
      <c r="I204" s="99">
        <v>9</v>
      </c>
      <c r="J204" s="27" t="s">
        <v>1</v>
      </c>
      <c r="K204" s="32">
        <v>0</v>
      </c>
      <c r="L204" s="27" t="s">
        <v>607</v>
      </c>
      <c r="M204" s="32">
        <v>0</v>
      </c>
      <c r="N204" s="27" t="s">
        <v>604</v>
      </c>
      <c r="O204" s="32">
        <v>0.01</v>
      </c>
      <c r="P204" s="59" t="s">
        <v>1</v>
      </c>
      <c r="Q204" s="32">
        <v>0</v>
      </c>
      <c r="R204" s="30" t="s">
        <v>1</v>
      </c>
      <c r="S204" s="32">
        <v>0</v>
      </c>
      <c r="T204" s="57">
        <v>1</v>
      </c>
      <c r="U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27"/>
      <c r="AH204" s="57"/>
      <c r="AI204" s="27"/>
      <c r="AJ204" s="61"/>
      <c r="AK204" s="27"/>
      <c r="AL204" s="57"/>
      <c r="AM204" s="57"/>
      <c r="AN204" s="57"/>
      <c r="AO204" s="99"/>
      <c r="AP204" s="27"/>
      <c r="AQ204" s="27"/>
      <c r="AR204" s="27"/>
      <c r="AS204" s="27"/>
      <c r="AT204" s="27"/>
      <c r="AU204" s="57"/>
      <c r="AV204" s="57"/>
      <c r="AW204" s="57"/>
      <c r="AX204" s="57"/>
      <c r="AY204" s="57"/>
      <c r="AZ204" s="57"/>
      <c r="BA204" s="57"/>
      <c r="BB204" s="57"/>
      <c r="BC204" s="57"/>
    </row>
    <row r="205" spans="1:55" s="28" customFormat="1" ht="24.9" customHeight="1" x14ac:dyDescent="0.45">
      <c r="A205" s="27" t="s">
        <v>487</v>
      </c>
      <c r="B205" s="27">
        <v>1</v>
      </c>
      <c r="C205" s="63"/>
      <c r="D205" s="27" t="s">
        <v>544</v>
      </c>
      <c r="E205" s="42" t="s">
        <v>556</v>
      </c>
      <c r="F205" s="57"/>
      <c r="G205" s="57"/>
      <c r="H205" s="61">
        <v>208.38273580246906</v>
      </c>
      <c r="I205" s="99">
        <v>9</v>
      </c>
      <c r="J205" s="27" t="s">
        <v>1</v>
      </c>
      <c r="K205" s="32">
        <v>0</v>
      </c>
      <c r="L205" s="27" t="s">
        <v>1</v>
      </c>
      <c r="M205" s="32">
        <v>0</v>
      </c>
      <c r="N205" s="27" t="s">
        <v>606</v>
      </c>
      <c r="O205" s="32">
        <v>208.38273580246906</v>
      </c>
      <c r="P205" s="59" t="s">
        <v>1</v>
      </c>
      <c r="Q205" s="32">
        <v>0</v>
      </c>
      <c r="R205" s="30" t="s">
        <v>1</v>
      </c>
      <c r="S205" s="32">
        <v>0</v>
      </c>
      <c r="T205" s="57">
        <v>1</v>
      </c>
      <c r="U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27"/>
      <c r="AH205" s="57"/>
      <c r="AI205" s="27"/>
      <c r="AJ205" s="61"/>
      <c r="AK205" s="27"/>
      <c r="AL205" s="57"/>
      <c r="AM205" s="57"/>
      <c r="AN205" s="57"/>
      <c r="AO205" s="99"/>
      <c r="AP205" s="27"/>
      <c r="AQ205" s="27"/>
      <c r="AR205" s="27"/>
      <c r="AS205" s="27"/>
      <c r="AT205" s="27"/>
      <c r="AU205" s="57"/>
      <c r="AV205" s="57"/>
      <c r="AW205" s="57"/>
      <c r="AX205" s="57"/>
      <c r="AY205" s="57"/>
      <c r="AZ205" s="57"/>
      <c r="BA205" s="57"/>
      <c r="BB205" s="57"/>
      <c r="BC205" s="57"/>
    </row>
    <row r="206" spans="1:55" s="28" customFormat="1" ht="24.9" customHeight="1" x14ac:dyDescent="0.45">
      <c r="A206" s="27" t="s">
        <v>487</v>
      </c>
      <c r="B206" s="27">
        <v>1</v>
      </c>
      <c r="C206" s="63"/>
      <c r="D206" s="27" t="s">
        <v>544</v>
      </c>
      <c r="E206" s="42" t="s">
        <v>573</v>
      </c>
      <c r="F206" s="57"/>
      <c r="G206" s="57"/>
      <c r="H206" s="61">
        <v>0.01</v>
      </c>
      <c r="I206" s="99">
        <v>9</v>
      </c>
      <c r="J206" s="27" t="s">
        <v>1</v>
      </c>
      <c r="K206" s="32">
        <v>0</v>
      </c>
      <c r="L206" s="27" t="s">
        <v>1</v>
      </c>
      <c r="M206" s="32">
        <v>0</v>
      </c>
      <c r="N206" s="27" t="s">
        <v>606</v>
      </c>
      <c r="O206" s="32">
        <v>0.01</v>
      </c>
      <c r="P206" s="59" t="s">
        <v>1</v>
      </c>
      <c r="Q206" s="32">
        <v>0</v>
      </c>
      <c r="R206" s="30" t="s">
        <v>1</v>
      </c>
      <c r="S206" s="32">
        <v>0</v>
      </c>
      <c r="T206" s="57">
        <v>1</v>
      </c>
      <c r="U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27"/>
      <c r="AH206" s="57"/>
      <c r="AI206" s="27"/>
      <c r="AJ206" s="61"/>
      <c r="AK206" s="27"/>
      <c r="AL206" s="57"/>
      <c r="AM206" s="57"/>
      <c r="AN206" s="57"/>
      <c r="AO206" s="99"/>
      <c r="AP206" s="27"/>
      <c r="AQ206" s="27"/>
      <c r="AR206" s="27"/>
      <c r="AS206" s="27"/>
      <c r="AT206" s="27"/>
      <c r="AU206" s="57"/>
      <c r="AV206" s="57"/>
      <c r="AW206" s="57"/>
      <c r="AX206" s="57"/>
      <c r="AY206" s="57"/>
      <c r="AZ206" s="57"/>
      <c r="BA206" s="57"/>
      <c r="BB206" s="57"/>
      <c r="BC206" s="57"/>
    </row>
    <row r="207" spans="1:55" s="28" customFormat="1" ht="24.9" customHeight="1" x14ac:dyDescent="0.45">
      <c r="A207" s="27" t="s">
        <v>487</v>
      </c>
      <c r="B207" s="27">
        <v>1</v>
      </c>
      <c r="C207" s="63"/>
      <c r="D207" s="27" t="s">
        <v>544</v>
      </c>
      <c r="E207" s="78" t="s">
        <v>602</v>
      </c>
      <c r="F207" s="57">
        <v>0.01</v>
      </c>
      <c r="G207" s="57">
        <v>0.01</v>
      </c>
      <c r="H207" s="61"/>
      <c r="I207" s="99">
        <v>9</v>
      </c>
      <c r="J207" s="27" t="s">
        <v>619</v>
      </c>
      <c r="K207" s="32">
        <v>0.09</v>
      </c>
      <c r="L207" s="27" t="s">
        <v>618</v>
      </c>
      <c r="M207" s="32">
        <v>0.01</v>
      </c>
      <c r="N207" s="27" t="s">
        <v>1</v>
      </c>
      <c r="O207" s="32">
        <v>0</v>
      </c>
      <c r="P207" s="59" t="s">
        <v>1</v>
      </c>
      <c r="Q207" s="32">
        <v>0</v>
      </c>
      <c r="R207" s="30" t="s">
        <v>1</v>
      </c>
      <c r="S207" s="32">
        <v>0</v>
      </c>
      <c r="T207" s="57">
        <v>1</v>
      </c>
      <c r="U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27"/>
      <c r="AH207" s="57"/>
      <c r="AI207" s="27"/>
      <c r="AJ207" s="61"/>
      <c r="AK207" s="27"/>
      <c r="AL207" s="57"/>
      <c r="AM207" s="57"/>
      <c r="AN207" s="57"/>
      <c r="AO207" s="99"/>
      <c r="AP207" s="27"/>
      <c r="AQ207" s="27"/>
      <c r="AR207" s="27"/>
      <c r="AS207" s="27"/>
      <c r="AT207" s="27"/>
      <c r="AU207" s="57"/>
      <c r="AV207" s="57"/>
      <c r="AW207" s="57"/>
      <c r="AX207" s="57"/>
      <c r="AY207" s="57"/>
      <c r="AZ207" s="57"/>
      <c r="BA207" s="57"/>
      <c r="BB207" s="57"/>
      <c r="BC207" s="57"/>
    </row>
    <row r="208" spans="1:55" s="28" customFormat="1" ht="24.9" customHeight="1" x14ac:dyDescent="0.45">
      <c r="A208" s="27" t="s">
        <v>487</v>
      </c>
      <c r="B208" s="27">
        <v>1</v>
      </c>
      <c r="C208" s="63"/>
      <c r="D208" s="27" t="s">
        <v>544</v>
      </c>
      <c r="E208" s="78" t="s">
        <v>581</v>
      </c>
      <c r="F208" s="57">
        <v>42.453333333333376</v>
      </c>
      <c r="G208" s="57">
        <v>116.59946666666666</v>
      </c>
      <c r="H208" s="61"/>
      <c r="I208" s="99">
        <v>9</v>
      </c>
      <c r="J208" s="27" t="s">
        <v>619</v>
      </c>
      <c r="K208" s="32">
        <v>382.08000000000038</v>
      </c>
      <c r="L208" s="27" t="s">
        <v>618</v>
      </c>
      <c r="M208" s="32">
        <v>116.59946666666666</v>
      </c>
      <c r="N208" s="27" t="s">
        <v>1</v>
      </c>
      <c r="O208" s="32">
        <v>0</v>
      </c>
      <c r="P208" s="59" t="s">
        <v>1</v>
      </c>
      <c r="Q208" s="32">
        <v>0</v>
      </c>
      <c r="R208" s="30" t="s">
        <v>1</v>
      </c>
      <c r="S208" s="32">
        <v>0</v>
      </c>
      <c r="T208" s="57">
        <v>1</v>
      </c>
      <c r="U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27"/>
      <c r="AH208" s="57"/>
      <c r="AI208" s="27"/>
      <c r="AJ208" s="61"/>
      <c r="AK208" s="27"/>
      <c r="AL208" s="57"/>
      <c r="AM208" s="57"/>
      <c r="AN208" s="57"/>
      <c r="AO208" s="99"/>
      <c r="AP208" s="27"/>
      <c r="AQ208" s="27"/>
      <c r="AR208" s="27"/>
      <c r="AS208" s="27"/>
      <c r="AT208" s="27"/>
      <c r="AU208" s="57"/>
      <c r="AV208" s="57"/>
      <c r="AW208" s="57"/>
      <c r="AX208" s="57"/>
      <c r="AY208" s="57"/>
      <c r="AZ208" s="57"/>
      <c r="BA208" s="57"/>
      <c r="BB208" s="57"/>
      <c r="BC208" s="57"/>
    </row>
    <row r="209" spans="1:55" s="28" customFormat="1" ht="24.9" customHeight="1" x14ac:dyDescent="0.45">
      <c r="A209" s="27" t="s">
        <v>487</v>
      </c>
      <c r="B209" s="27">
        <v>1</v>
      </c>
      <c r="C209" s="63"/>
      <c r="D209" s="27" t="s">
        <v>544</v>
      </c>
      <c r="E209" s="78" t="s">
        <v>603</v>
      </c>
      <c r="F209" s="57">
        <v>32.924444444444475</v>
      </c>
      <c r="G209" s="57">
        <v>101.5631012345679</v>
      </c>
      <c r="H209" s="61">
        <v>86.31687901234568</v>
      </c>
      <c r="I209" s="99">
        <v>9</v>
      </c>
      <c r="J209" s="27" t="s">
        <v>619</v>
      </c>
      <c r="K209" s="32">
        <v>296.32000000000028</v>
      </c>
      <c r="L209" s="27" t="s">
        <v>618</v>
      </c>
      <c r="M209" s="32">
        <v>101.5631012345679</v>
      </c>
      <c r="N209" s="27" t="s">
        <v>1</v>
      </c>
      <c r="O209" s="32">
        <v>0</v>
      </c>
      <c r="P209" s="59" t="s">
        <v>1</v>
      </c>
      <c r="Q209" s="32">
        <v>0</v>
      </c>
      <c r="R209" s="30" t="s">
        <v>1</v>
      </c>
      <c r="S209" s="32">
        <v>0</v>
      </c>
      <c r="T209" s="57">
        <v>1</v>
      </c>
      <c r="U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27"/>
      <c r="AH209" s="57"/>
      <c r="AI209" s="27"/>
      <c r="AJ209" s="61"/>
      <c r="AK209" s="27"/>
      <c r="AL209" s="57"/>
      <c r="AM209" s="57"/>
      <c r="AN209" s="57"/>
      <c r="AO209" s="99"/>
      <c r="AP209" s="27"/>
      <c r="AQ209" s="27"/>
      <c r="AR209" s="27"/>
      <c r="AS209" s="27"/>
      <c r="AT209" s="27"/>
      <c r="AU209" s="57"/>
      <c r="AV209" s="57"/>
      <c r="AW209" s="57"/>
      <c r="AX209" s="57"/>
      <c r="AY209" s="57"/>
      <c r="AZ209" s="57"/>
      <c r="BA209" s="57"/>
      <c r="BB209" s="57"/>
      <c r="BC209" s="57"/>
    </row>
    <row r="210" spans="1:55" ht="24.9" customHeight="1" x14ac:dyDescent="0.45">
      <c r="A210" s="27" t="s">
        <v>487</v>
      </c>
      <c r="B210" s="27">
        <v>1</v>
      </c>
      <c r="C210" s="63"/>
      <c r="D210" s="27" t="s">
        <v>1</v>
      </c>
      <c r="E210" s="42" t="s">
        <v>552</v>
      </c>
      <c r="F210" s="57"/>
      <c r="H210" s="57">
        <v>13334.174024691358</v>
      </c>
      <c r="I210" s="106">
        <v>9</v>
      </c>
      <c r="J210" s="27" t="s">
        <v>612</v>
      </c>
      <c r="K210" s="32">
        <v>0</v>
      </c>
      <c r="L210" s="27" t="s">
        <v>607</v>
      </c>
      <c r="M210" s="32">
        <v>0</v>
      </c>
      <c r="N210" s="27" t="s">
        <v>622</v>
      </c>
      <c r="O210" s="32">
        <v>13334.174024691358</v>
      </c>
      <c r="P210" s="27" t="s">
        <v>1</v>
      </c>
      <c r="Q210" s="32">
        <v>0</v>
      </c>
      <c r="R210" s="30" t="s">
        <v>1</v>
      </c>
      <c r="S210" s="32">
        <v>0</v>
      </c>
      <c r="T210" s="57">
        <v>1</v>
      </c>
      <c r="V210" s="28"/>
      <c r="AG210" s="27"/>
      <c r="AI210" s="27"/>
      <c r="AJ210" s="61"/>
      <c r="AK210" s="27"/>
      <c r="AM210" s="27"/>
      <c r="AO210" s="106"/>
      <c r="AP210" s="27"/>
      <c r="AQ210" s="27"/>
      <c r="AR210" s="27"/>
      <c r="AS210" s="27"/>
      <c r="AT210" s="27"/>
    </row>
    <row r="211" spans="1:55" ht="24.9" customHeight="1" x14ac:dyDescent="0.45">
      <c r="A211" s="27" t="s">
        <v>487</v>
      </c>
      <c r="B211" s="27">
        <v>1</v>
      </c>
      <c r="C211" s="63"/>
      <c r="D211" s="27" t="s">
        <v>1</v>
      </c>
      <c r="E211" s="42" t="s">
        <v>552</v>
      </c>
      <c r="F211" s="57">
        <v>552.0355555555559</v>
      </c>
      <c r="H211" s="61"/>
      <c r="I211" s="106">
        <v>9</v>
      </c>
      <c r="J211" s="27" t="s">
        <v>613</v>
      </c>
      <c r="K211" s="32">
        <v>4968.3200000000033</v>
      </c>
      <c r="L211" s="27" t="s">
        <v>607</v>
      </c>
      <c r="M211" s="32">
        <v>0</v>
      </c>
      <c r="N211" s="27" t="s">
        <v>607</v>
      </c>
      <c r="O211" s="32">
        <v>0</v>
      </c>
      <c r="P211" s="27" t="s">
        <v>1</v>
      </c>
      <c r="Q211" s="32">
        <v>0</v>
      </c>
      <c r="R211" s="30" t="s">
        <v>1</v>
      </c>
      <c r="S211" s="32">
        <v>0</v>
      </c>
      <c r="T211" s="57">
        <v>1</v>
      </c>
      <c r="V211" s="28"/>
      <c r="AG211" s="27"/>
      <c r="AI211" s="27"/>
      <c r="AJ211" s="61"/>
      <c r="AK211" s="27"/>
      <c r="AM211" s="27"/>
      <c r="AO211" s="106"/>
      <c r="AP211" s="27"/>
      <c r="AQ211" s="27"/>
      <c r="AR211" s="27"/>
      <c r="AS211" s="27"/>
      <c r="AT211" s="27"/>
    </row>
    <row r="212" spans="1:55" ht="24.9" customHeight="1" x14ac:dyDescent="0.45">
      <c r="A212" s="27" t="s">
        <v>487</v>
      </c>
      <c r="B212" s="27">
        <v>1</v>
      </c>
      <c r="C212" s="63"/>
      <c r="D212" s="27" t="s">
        <v>1</v>
      </c>
      <c r="E212" s="42" t="s">
        <v>552</v>
      </c>
      <c r="F212" s="57">
        <v>138.88</v>
      </c>
      <c r="H212" s="61"/>
      <c r="I212" s="106">
        <v>9</v>
      </c>
      <c r="J212" s="27" t="s">
        <v>614</v>
      </c>
      <c r="K212" s="32">
        <v>1249.92</v>
      </c>
      <c r="L212" s="27" t="s">
        <v>607</v>
      </c>
      <c r="M212" s="32">
        <v>0</v>
      </c>
      <c r="N212" s="27" t="s">
        <v>607</v>
      </c>
      <c r="O212" s="32">
        <v>0</v>
      </c>
      <c r="P212" s="27" t="s">
        <v>1</v>
      </c>
      <c r="Q212" s="32">
        <v>0</v>
      </c>
      <c r="R212" s="30" t="s">
        <v>1</v>
      </c>
      <c r="S212" s="32">
        <v>0</v>
      </c>
      <c r="T212" s="57">
        <v>1</v>
      </c>
      <c r="V212" s="28"/>
      <c r="AG212" s="27"/>
      <c r="AI212" s="27"/>
      <c r="AJ212" s="61"/>
      <c r="AK212" s="27"/>
      <c r="AM212" s="27"/>
      <c r="AO212" s="106"/>
      <c r="AP212" s="27"/>
      <c r="AQ212" s="27"/>
      <c r="AR212" s="27"/>
      <c r="AS212" s="27"/>
      <c r="AT212" s="27"/>
    </row>
    <row r="213" spans="1:55" s="28" customFormat="1" ht="24.9" customHeight="1" x14ac:dyDescent="0.45">
      <c r="A213" s="27" t="s">
        <v>487</v>
      </c>
      <c r="B213" s="27">
        <v>1</v>
      </c>
      <c r="C213" s="63"/>
      <c r="D213" s="27" t="s">
        <v>544</v>
      </c>
      <c r="E213" s="42" t="s">
        <v>575</v>
      </c>
      <c r="F213" s="57">
        <v>0.01</v>
      </c>
      <c r="G213" s="57">
        <v>0.01</v>
      </c>
      <c r="H213" s="61">
        <v>0.01</v>
      </c>
      <c r="I213" s="99">
        <v>9</v>
      </c>
      <c r="J213" s="31" t="s">
        <v>1673</v>
      </c>
      <c r="K213" s="32">
        <v>0.09</v>
      </c>
      <c r="L213" s="31" t="s">
        <v>1674</v>
      </c>
      <c r="M213" s="32">
        <v>0.01</v>
      </c>
      <c r="N213" s="31" t="s">
        <v>1662</v>
      </c>
      <c r="O213" s="32">
        <v>0.01</v>
      </c>
      <c r="P213" s="59" t="s">
        <v>1</v>
      </c>
      <c r="Q213" s="32">
        <v>0</v>
      </c>
      <c r="R213" s="30" t="s">
        <v>186</v>
      </c>
      <c r="S213" s="40">
        <v>1</v>
      </c>
      <c r="T213" s="57">
        <v>1</v>
      </c>
      <c r="U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27"/>
      <c r="AH213" s="57"/>
      <c r="AI213" s="27"/>
      <c r="AJ213" s="61"/>
      <c r="AK213" s="27"/>
      <c r="AL213" s="57"/>
      <c r="AM213" s="57"/>
      <c r="AN213" s="57"/>
      <c r="AO213" s="99"/>
      <c r="AP213" s="27"/>
      <c r="AQ213" s="27"/>
      <c r="AR213" s="27"/>
      <c r="AS213" s="27"/>
      <c r="AT213" s="27"/>
      <c r="AU213" s="57"/>
      <c r="AV213" s="57"/>
      <c r="AW213" s="57"/>
      <c r="AX213" s="57"/>
      <c r="AY213" s="57"/>
      <c r="AZ213" s="57"/>
      <c r="BA213" s="57"/>
      <c r="BB213" s="57"/>
      <c r="BC213" s="57"/>
    </row>
    <row r="214" spans="1:55" s="28" customFormat="1" ht="24.9" customHeight="1" x14ac:dyDescent="0.45">
      <c r="A214" s="27" t="s">
        <v>487</v>
      </c>
      <c r="B214" s="27">
        <v>1</v>
      </c>
      <c r="C214" s="63"/>
      <c r="D214" s="27" t="s">
        <v>544</v>
      </c>
      <c r="E214" s="42" t="s">
        <v>576</v>
      </c>
      <c r="F214" s="57">
        <v>68.693333333333385</v>
      </c>
      <c r="G214" s="57">
        <v>225.12071111111109</v>
      </c>
      <c r="H214" s="61">
        <v>238.66026666666667</v>
      </c>
      <c r="I214" s="99">
        <v>9</v>
      </c>
      <c r="J214" s="31" t="s">
        <v>1673</v>
      </c>
      <c r="K214" s="32">
        <v>618.24000000000046</v>
      </c>
      <c r="L214" s="31" t="s">
        <v>1674</v>
      </c>
      <c r="M214" s="32">
        <v>225.12071111111109</v>
      </c>
      <c r="N214" s="31" t="s">
        <v>1662</v>
      </c>
      <c r="O214" s="32">
        <v>238.66026666666667</v>
      </c>
      <c r="P214" s="59" t="s">
        <v>1</v>
      </c>
      <c r="Q214" s="32">
        <v>0</v>
      </c>
      <c r="R214" s="30" t="s">
        <v>186</v>
      </c>
      <c r="S214" s="40">
        <v>1</v>
      </c>
      <c r="T214" s="57">
        <v>1</v>
      </c>
      <c r="U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27"/>
      <c r="AH214" s="57"/>
      <c r="AI214" s="27"/>
      <c r="AJ214" s="61"/>
      <c r="AK214" s="27"/>
      <c r="AL214" s="57"/>
      <c r="AM214" s="57"/>
      <c r="AN214" s="57"/>
      <c r="AO214" s="99"/>
      <c r="AP214" s="27"/>
      <c r="AQ214" s="27"/>
      <c r="AR214" s="27"/>
      <c r="AS214" s="27"/>
      <c r="AT214" s="27"/>
      <c r="AU214" s="57"/>
      <c r="AV214" s="57"/>
      <c r="AW214" s="57"/>
      <c r="AX214" s="57"/>
      <c r="AY214" s="57"/>
      <c r="AZ214" s="57"/>
      <c r="BA214" s="57"/>
      <c r="BB214" s="57"/>
      <c r="BC214" s="57"/>
    </row>
    <row r="215" spans="1:55" s="28" customFormat="1" ht="24.9" customHeight="1" x14ac:dyDescent="0.45">
      <c r="A215" s="27" t="s">
        <v>487</v>
      </c>
      <c r="B215" s="27">
        <v>1</v>
      </c>
      <c r="C215" s="63"/>
      <c r="D215" s="27" t="s">
        <v>544</v>
      </c>
      <c r="E215" s="42" t="s">
        <v>577</v>
      </c>
      <c r="F215" s="57">
        <v>57.102222222222174</v>
      </c>
      <c r="G215" s="57">
        <v>167.29378765432097</v>
      </c>
      <c r="H215" s="61">
        <v>182.32762469135804</v>
      </c>
      <c r="I215" s="99">
        <v>9</v>
      </c>
      <c r="J215" s="31" t="s">
        <v>1673</v>
      </c>
      <c r="K215" s="32">
        <v>513.91999999999962</v>
      </c>
      <c r="L215" s="31" t="s">
        <v>1674</v>
      </c>
      <c r="M215" s="32">
        <v>167.29378765432097</v>
      </c>
      <c r="N215" s="31" t="s">
        <v>1662</v>
      </c>
      <c r="O215" s="32">
        <v>182.32762469135804</v>
      </c>
      <c r="P215" s="59" t="s">
        <v>1</v>
      </c>
      <c r="Q215" s="32">
        <v>0</v>
      </c>
      <c r="R215" s="30" t="s">
        <v>186</v>
      </c>
      <c r="S215" s="40">
        <v>1</v>
      </c>
      <c r="T215" s="57">
        <v>1</v>
      </c>
      <c r="U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27"/>
      <c r="AH215" s="57"/>
      <c r="AI215" s="27"/>
      <c r="AJ215" s="61"/>
      <c r="AK215" s="27"/>
      <c r="AL215" s="57"/>
      <c r="AM215" s="57"/>
      <c r="AN215" s="57"/>
      <c r="AO215" s="99"/>
      <c r="AP215" s="27"/>
      <c r="AQ215" s="27"/>
      <c r="AR215" s="27"/>
      <c r="AS215" s="27"/>
      <c r="AT215" s="27"/>
      <c r="AU215" s="57"/>
      <c r="AV215" s="57"/>
      <c r="AW215" s="57"/>
      <c r="AX215" s="57"/>
      <c r="AY215" s="57"/>
      <c r="AZ215" s="57"/>
      <c r="BA215" s="57"/>
      <c r="BB215" s="57"/>
      <c r="BC215" s="57"/>
    </row>
    <row r="216" spans="1:55" s="28" customFormat="1" ht="24.9" customHeight="1" x14ac:dyDescent="0.45">
      <c r="A216" s="27" t="s">
        <v>487</v>
      </c>
      <c r="B216" s="27">
        <v>1</v>
      </c>
      <c r="C216" s="63"/>
      <c r="D216" s="27" t="s">
        <v>544</v>
      </c>
      <c r="E216" s="42" t="s">
        <v>578</v>
      </c>
      <c r="F216" s="57">
        <v>0.01</v>
      </c>
      <c r="G216" s="57">
        <v>0.01</v>
      </c>
      <c r="H216" s="61">
        <v>0.01</v>
      </c>
      <c r="I216" s="99">
        <v>9</v>
      </c>
      <c r="J216" s="27" t="s">
        <v>611</v>
      </c>
      <c r="K216" s="32">
        <v>0.09</v>
      </c>
      <c r="L216" s="27" t="s">
        <v>621</v>
      </c>
      <c r="M216" s="32">
        <v>0.01</v>
      </c>
      <c r="N216" s="27" t="s">
        <v>604</v>
      </c>
      <c r="O216" s="32">
        <v>0.01</v>
      </c>
      <c r="P216" s="59" t="s">
        <v>1</v>
      </c>
      <c r="Q216" s="32">
        <v>0</v>
      </c>
      <c r="R216" s="30" t="s">
        <v>1</v>
      </c>
      <c r="S216" s="32">
        <v>0</v>
      </c>
      <c r="T216" s="57">
        <v>1</v>
      </c>
      <c r="U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27"/>
      <c r="AH216" s="57"/>
      <c r="AI216" s="27"/>
      <c r="AJ216" s="61"/>
      <c r="AK216" s="27"/>
      <c r="AL216" s="57"/>
      <c r="AM216" s="57"/>
      <c r="AN216" s="57"/>
      <c r="AO216" s="99"/>
      <c r="AP216" s="27"/>
      <c r="AQ216" s="27"/>
      <c r="AR216" s="27"/>
      <c r="AS216" s="27"/>
      <c r="AT216" s="27"/>
      <c r="AU216" s="57"/>
      <c r="AV216" s="57"/>
      <c r="AW216" s="57"/>
      <c r="AX216" s="57"/>
      <c r="AY216" s="57"/>
      <c r="AZ216" s="57"/>
      <c r="BA216" s="57"/>
      <c r="BB216" s="57"/>
      <c r="BC216" s="57"/>
    </row>
    <row r="217" spans="1:55" s="28" customFormat="1" ht="24.9" customHeight="1" x14ac:dyDescent="0.3">
      <c r="A217" s="99"/>
      <c r="B217" s="27" t="s">
        <v>1</v>
      </c>
      <c r="C217" s="63"/>
      <c r="D217" s="63"/>
      <c r="E217" s="61" t="s">
        <v>1</v>
      </c>
      <c r="F217" s="64" t="s">
        <v>1</v>
      </c>
      <c r="G217" s="57" t="s">
        <v>1</v>
      </c>
      <c r="H217" s="57" t="s">
        <v>1</v>
      </c>
      <c r="I217" s="99">
        <v>9</v>
      </c>
      <c r="J217" s="56" t="s">
        <v>1</v>
      </c>
      <c r="K217" s="32">
        <v>0</v>
      </c>
      <c r="L217" s="31" t="s">
        <v>1</v>
      </c>
      <c r="M217" s="32">
        <v>0</v>
      </c>
      <c r="N217" s="61" t="s">
        <v>1</v>
      </c>
      <c r="O217" s="32">
        <v>0</v>
      </c>
      <c r="P217" s="59" t="s">
        <v>1</v>
      </c>
      <c r="Q217" s="32">
        <v>0</v>
      </c>
      <c r="R217" s="30" t="s">
        <v>1</v>
      </c>
      <c r="S217" s="32">
        <v>0</v>
      </c>
      <c r="T217" s="57">
        <v>1</v>
      </c>
      <c r="U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9"/>
      <c r="AH217" s="57"/>
      <c r="AI217" s="61"/>
      <c r="AJ217" s="61"/>
      <c r="AK217" s="61"/>
      <c r="AL217" s="57"/>
      <c r="AM217" s="57"/>
      <c r="AN217" s="57"/>
      <c r="AO217" s="99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</row>
    <row r="218" spans="1:55" s="28" customFormat="1" ht="24.9" customHeight="1" x14ac:dyDescent="0.45">
      <c r="A218" s="27" t="s">
        <v>487</v>
      </c>
      <c r="B218" s="27" t="s">
        <v>624</v>
      </c>
      <c r="C218" s="63"/>
      <c r="D218" s="27" t="s">
        <v>544</v>
      </c>
      <c r="E218" s="42" t="s">
        <v>553</v>
      </c>
      <c r="F218" s="57">
        <v>67.057777777777787</v>
      </c>
      <c r="G218" s="57">
        <v>192.98228148148158</v>
      </c>
      <c r="H218" s="61"/>
      <c r="I218" s="99">
        <v>9</v>
      </c>
      <c r="J218" s="27" t="s">
        <v>611</v>
      </c>
      <c r="K218" s="32">
        <v>1207.0400000000002</v>
      </c>
      <c r="L218" s="27" t="s">
        <v>621</v>
      </c>
      <c r="M218" s="32">
        <v>385.96456296296316</v>
      </c>
      <c r="N218" s="27" t="s">
        <v>608</v>
      </c>
      <c r="O218" s="32">
        <v>0</v>
      </c>
      <c r="P218" s="27" t="s">
        <v>609</v>
      </c>
      <c r="Q218" s="32">
        <v>134.11555555555557</v>
      </c>
      <c r="R218" s="30" t="s">
        <v>1</v>
      </c>
      <c r="S218" s="32">
        <v>0</v>
      </c>
      <c r="T218" s="57">
        <v>2</v>
      </c>
      <c r="U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27"/>
      <c r="AH218" s="57"/>
      <c r="AI218" s="27"/>
      <c r="AJ218" s="61"/>
      <c r="AK218" s="27"/>
      <c r="AL218" s="57"/>
      <c r="AM218" s="27"/>
      <c r="AN218" s="57"/>
      <c r="AO218" s="99"/>
      <c r="AP218" s="27"/>
      <c r="AQ218" s="27"/>
      <c r="AR218" s="27"/>
      <c r="AS218" s="27"/>
      <c r="AT218" s="27"/>
      <c r="AU218" s="57"/>
      <c r="AV218" s="57"/>
      <c r="AW218" s="57"/>
      <c r="AX218" s="57"/>
      <c r="AY218" s="57"/>
      <c r="AZ218" s="57"/>
      <c r="BA218" s="57"/>
      <c r="BB218" s="57"/>
      <c r="BC218" s="57"/>
    </row>
    <row r="219" spans="1:55" s="28" customFormat="1" ht="24.9" customHeight="1" x14ac:dyDescent="0.45">
      <c r="A219" s="27" t="s">
        <v>487</v>
      </c>
      <c r="B219" s="27" t="s">
        <v>624</v>
      </c>
      <c r="C219" s="63"/>
      <c r="D219" s="27" t="s">
        <v>544</v>
      </c>
      <c r="E219" s="42" t="s">
        <v>598</v>
      </c>
      <c r="F219" s="57">
        <v>0.01</v>
      </c>
      <c r="G219" s="57">
        <v>954.95711604938276</v>
      </c>
      <c r="H219" s="61"/>
      <c r="I219" s="99">
        <v>9</v>
      </c>
      <c r="J219" s="27" t="s">
        <v>611</v>
      </c>
      <c r="K219" s="32">
        <v>0.18</v>
      </c>
      <c r="L219" s="27" t="s">
        <v>621</v>
      </c>
      <c r="M219" s="32">
        <v>1909.9142320987655</v>
      </c>
      <c r="N219" s="27" t="s">
        <v>608</v>
      </c>
      <c r="O219" s="32">
        <v>0</v>
      </c>
      <c r="P219" s="27" t="s">
        <v>609</v>
      </c>
      <c r="Q219" s="32">
        <v>0.02</v>
      </c>
      <c r="R219" s="30" t="s">
        <v>1</v>
      </c>
      <c r="S219" s="32">
        <v>0</v>
      </c>
      <c r="T219" s="57">
        <v>2</v>
      </c>
      <c r="U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27"/>
      <c r="AH219" s="57"/>
      <c r="AI219" s="27"/>
      <c r="AJ219" s="61"/>
      <c r="AK219" s="27"/>
      <c r="AL219" s="57"/>
      <c r="AM219" s="27"/>
      <c r="AN219" s="57"/>
      <c r="AO219" s="99"/>
      <c r="AP219" s="27"/>
      <c r="AQ219" s="27"/>
      <c r="AR219" s="27"/>
      <c r="AS219" s="27"/>
      <c r="AT219" s="27"/>
      <c r="AU219" s="57"/>
      <c r="AV219" s="57"/>
      <c r="AW219" s="57"/>
      <c r="AX219" s="57"/>
      <c r="AY219" s="57"/>
      <c r="AZ219" s="57"/>
      <c r="BA219" s="57"/>
      <c r="BB219" s="57"/>
      <c r="BC219" s="57"/>
    </row>
    <row r="220" spans="1:55" s="28" customFormat="1" ht="24.9" customHeight="1" x14ac:dyDescent="0.45">
      <c r="A220" s="27" t="s">
        <v>487</v>
      </c>
      <c r="B220" s="27" t="s">
        <v>624</v>
      </c>
      <c r="C220" s="63"/>
      <c r="D220" s="27" t="s">
        <v>545</v>
      </c>
      <c r="E220" s="42" t="s">
        <v>568</v>
      </c>
      <c r="F220" s="57">
        <v>0.01</v>
      </c>
      <c r="G220" s="57">
        <v>0.01</v>
      </c>
      <c r="H220" s="61"/>
      <c r="I220" s="99">
        <v>9</v>
      </c>
      <c r="J220" s="27" t="s">
        <v>611</v>
      </c>
      <c r="K220" s="32">
        <v>0.18</v>
      </c>
      <c r="L220" s="27" t="s">
        <v>621</v>
      </c>
      <c r="M220" s="32">
        <v>0.02</v>
      </c>
      <c r="N220" s="27" t="s">
        <v>608</v>
      </c>
      <c r="O220" s="32">
        <v>0</v>
      </c>
      <c r="P220" s="27" t="s">
        <v>609</v>
      </c>
      <c r="Q220" s="32">
        <v>0.02</v>
      </c>
      <c r="R220" s="30" t="s">
        <v>1</v>
      </c>
      <c r="S220" s="32">
        <v>0</v>
      </c>
      <c r="T220" s="57">
        <v>2</v>
      </c>
      <c r="U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27"/>
      <c r="AH220" s="57"/>
      <c r="AI220" s="27"/>
      <c r="AJ220" s="61"/>
      <c r="AK220" s="27"/>
      <c r="AL220" s="57"/>
      <c r="AM220" s="27"/>
      <c r="AN220" s="57"/>
      <c r="AO220" s="99"/>
      <c r="AP220" s="27"/>
      <c r="AQ220" s="27"/>
      <c r="AR220" s="27"/>
      <c r="AS220" s="27"/>
      <c r="AT220" s="27"/>
      <c r="AU220" s="57"/>
      <c r="AV220" s="57"/>
      <c r="AW220" s="57"/>
      <c r="AX220" s="57"/>
      <c r="AY220" s="57"/>
      <c r="AZ220" s="57"/>
      <c r="BA220" s="57"/>
      <c r="BB220" s="57"/>
      <c r="BC220" s="57"/>
    </row>
    <row r="221" spans="1:55" s="28" customFormat="1" ht="24.9" customHeight="1" x14ac:dyDescent="0.45">
      <c r="A221" s="27" t="s">
        <v>487</v>
      </c>
      <c r="B221" s="27" t="s">
        <v>624</v>
      </c>
      <c r="C221" s="63"/>
      <c r="D221" s="27" t="s">
        <v>544</v>
      </c>
      <c r="E221" s="42" t="s">
        <v>583</v>
      </c>
      <c r="F221" s="57">
        <v>0.01</v>
      </c>
      <c r="G221" s="57"/>
      <c r="H221" s="61"/>
      <c r="I221" s="99">
        <v>9</v>
      </c>
      <c r="J221" s="27" t="s">
        <v>611</v>
      </c>
      <c r="K221" s="32">
        <v>0.18</v>
      </c>
      <c r="L221" s="27" t="s">
        <v>607</v>
      </c>
      <c r="M221" s="32">
        <v>0</v>
      </c>
      <c r="N221" s="27" t="s">
        <v>1</v>
      </c>
      <c r="O221" s="32">
        <v>0</v>
      </c>
      <c r="P221" s="27" t="s">
        <v>1</v>
      </c>
      <c r="Q221" s="32">
        <v>0</v>
      </c>
      <c r="R221" s="30" t="s">
        <v>1</v>
      </c>
      <c r="S221" s="32">
        <v>0</v>
      </c>
      <c r="T221" s="57">
        <v>2</v>
      </c>
      <c r="U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27"/>
      <c r="AH221" s="57"/>
      <c r="AI221" s="27"/>
      <c r="AJ221" s="61"/>
      <c r="AK221" s="27"/>
      <c r="AL221" s="57"/>
      <c r="AM221" s="27"/>
      <c r="AN221" s="57"/>
      <c r="AO221" s="99"/>
      <c r="AP221" s="27"/>
      <c r="AQ221" s="27"/>
      <c r="AR221" s="27"/>
      <c r="AS221" s="27"/>
      <c r="AT221" s="27"/>
      <c r="AU221" s="57"/>
      <c r="AV221" s="57"/>
      <c r="AW221" s="57"/>
      <c r="AX221" s="57"/>
      <c r="AY221" s="57"/>
      <c r="AZ221" s="57"/>
      <c r="BA221" s="57"/>
      <c r="BB221" s="57"/>
      <c r="BC221" s="57"/>
    </row>
    <row r="222" spans="1:55" s="28" customFormat="1" ht="24.9" customHeight="1" x14ac:dyDescent="0.45">
      <c r="A222" s="27" t="s">
        <v>487</v>
      </c>
      <c r="B222" s="27" t="s">
        <v>624</v>
      </c>
      <c r="C222" s="63"/>
      <c r="D222" s="27" t="s">
        <v>544</v>
      </c>
      <c r="E222" s="78" t="s">
        <v>582</v>
      </c>
      <c r="F222" s="57"/>
      <c r="G222" s="57"/>
      <c r="H222" s="61">
        <v>100.08651851851852</v>
      </c>
      <c r="I222" s="99">
        <v>9</v>
      </c>
      <c r="J222" s="27" t="s">
        <v>1</v>
      </c>
      <c r="K222" s="32">
        <v>0</v>
      </c>
      <c r="L222" s="27" t="s">
        <v>607</v>
      </c>
      <c r="M222" s="32">
        <v>0</v>
      </c>
      <c r="N222" s="31" t="s">
        <v>1663</v>
      </c>
      <c r="O222" s="32">
        <v>200.17303703703703</v>
      </c>
      <c r="P222" s="27" t="s">
        <v>610</v>
      </c>
      <c r="Q222" s="32">
        <v>0</v>
      </c>
      <c r="R222" s="30" t="s">
        <v>1</v>
      </c>
      <c r="S222" s="32">
        <v>0</v>
      </c>
      <c r="T222" s="57">
        <v>2</v>
      </c>
      <c r="U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27"/>
      <c r="AH222" s="57"/>
      <c r="AI222" s="27"/>
      <c r="AJ222" s="61"/>
      <c r="AK222" s="27"/>
      <c r="AL222" s="57"/>
      <c r="AM222" s="27"/>
      <c r="AN222" s="57"/>
      <c r="AO222" s="99"/>
      <c r="AP222" s="27"/>
      <c r="AQ222" s="27"/>
      <c r="AR222" s="27"/>
      <c r="AS222" s="27"/>
      <c r="AT222" s="27"/>
      <c r="AU222" s="57"/>
      <c r="AV222" s="57"/>
      <c r="AW222" s="57"/>
      <c r="AX222" s="57"/>
      <c r="AY222" s="57"/>
      <c r="AZ222" s="57"/>
      <c r="BA222" s="57"/>
      <c r="BB222" s="57"/>
      <c r="BC222" s="57"/>
    </row>
    <row r="223" spans="1:55" s="28" customFormat="1" ht="24.9" customHeight="1" x14ac:dyDescent="0.45">
      <c r="A223" s="27" t="s">
        <v>487</v>
      </c>
      <c r="B223" s="27" t="s">
        <v>624</v>
      </c>
      <c r="C223" s="63"/>
      <c r="D223" s="27" t="s">
        <v>544</v>
      </c>
      <c r="E223" s="42" t="s">
        <v>546</v>
      </c>
      <c r="F223" s="57">
        <v>1702.7831784672758</v>
      </c>
      <c r="G223" s="57">
        <v>4440.3598222222236</v>
      </c>
      <c r="H223" s="61"/>
      <c r="I223" s="99">
        <v>9</v>
      </c>
      <c r="J223" s="31" t="s">
        <v>1679</v>
      </c>
      <c r="K223" s="32">
        <v>30650.097212410965</v>
      </c>
      <c r="L223" s="31" t="s">
        <v>1680</v>
      </c>
      <c r="M223" s="32">
        <v>8880.7196444444471</v>
      </c>
      <c r="N223" s="27" t="s">
        <v>608</v>
      </c>
      <c r="O223" s="32">
        <v>0</v>
      </c>
      <c r="P223" s="27" t="s">
        <v>609</v>
      </c>
      <c r="Q223" s="32">
        <v>3405.5663569345515</v>
      </c>
      <c r="R223" s="30" t="s">
        <v>1</v>
      </c>
      <c r="S223" s="32">
        <v>0</v>
      </c>
      <c r="T223" s="57">
        <v>2</v>
      </c>
      <c r="U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27"/>
      <c r="AH223" s="57"/>
      <c r="AI223" s="27"/>
      <c r="AJ223" s="61"/>
      <c r="AK223" s="27"/>
      <c r="AL223" s="57"/>
      <c r="AM223" s="27"/>
      <c r="AN223" s="57"/>
      <c r="AO223" s="99"/>
      <c r="AP223" s="27"/>
      <c r="AQ223" s="27"/>
      <c r="AR223" s="27"/>
      <c r="AS223" s="27"/>
      <c r="AT223" s="27"/>
      <c r="AU223" s="57"/>
      <c r="AV223" s="57"/>
      <c r="AW223" s="57"/>
      <c r="AX223" s="57"/>
      <c r="AY223" s="57"/>
      <c r="AZ223" s="57"/>
      <c r="BA223" s="57"/>
      <c r="BB223" s="57"/>
      <c r="BC223" s="57"/>
    </row>
    <row r="224" spans="1:55" s="28" customFormat="1" ht="24.9" customHeight="1" x14ac:dyDescent="0.45">
      <c r="A224" s="27" t="s">
        <v>487</v>
      </c>
      <c r="B224" s="27" t="s">
        <v>624</v>
      </c>
      <c r="C224" s="63"/>
      <c r="D224" s="27" t="s">
        <v>544</v>
      </c>
      <c r="E224" s="42" t="s">
        <v>599</v>
      </c>
      <c r="F224" s="57">
        <v>106.52444444444447</v>
      </c>
      <c r="G224" s="57">
        <v>626.50089876543211</v>
      </c>
      <c r="H224" s="61"/>
      <c r="I224" s="99">
        <v>9</v>
      </c>
      <c r="J224" s="27" t="s">
        <v>611</v>
      </c>
      <c r="K224" s="32">
        <v>1917.4400000000005</v>
      </c>
      <c r="L224" s="27" t="s">
        <v>621</v>
      </c>
      <c r="M224" s="32">
        <v>1253.0017975308642</v>
      </c>
      <c r="N224" s="27" t="s">
        <v>608</v>
      </c>
      <c r="O224" s="32">
        <v>0</v>
      </c>
      <c r="P224" s="27" t="s">
        <v>609</v>
      </c>
      <c r="Q224" s="32">
        <v>213.04888888888894</v>
      </c>
      <c r="R224" s="30" t="s">
        <v>1</v>
      </c>
      <c r="S224" s="32">
        <v>0</v>
      </c>
      <c r="T224" s="57">
        <v>2</v>
      </c>
      <c r="U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27"/>
      <c r="AH224" s="57"/>
      <c r="AI224" s="27"/>
      <c r="AJ224" s="61"/>
      <c r="AK224" s="27"/>
      <c r="AL224" s="57"/>
      <c r="AM224" s="27"/>
      <c r="AN224" s="57"/>
      <c r="AO224" s="99"/>
      <c r="AP224" s="27"/>
      <c r="AQ224" s="27"/>
      <c r="AR224" s="27"/>
      <c r="AS224" s="27"/>
      <c r="AT224" s="27"/>
      <c r="AU224" s="57"/>
      <c r="AV224" s="57"/>
      <c r="AW224" s="57"/>
      <c r="AX224" s="57"/>
      <c r="AY224" s="57"/>
      <c r="AZ224" s="57"/>
      <c r="BA224" s="57"/>
      <c r="BB224" s="57"/>
      <c r="BC224" s="57"/>
    </row>
    <row r="225" spans="1:55" s="28" customFormat="1" ht="24.9" customHeight="1" x14ac:dyDescent="0.45">
      <c r="A225" s="27" t="s">
        <v>487</v>
      </c>
      <c r="B225" s="27" t="s">
        <v>624</v>
      </c>
      <c r="C225" s="63"/>
      <c r="D225" s="27" t="s">
        <v>544</v>
      </c>
      <c r="E225" s="42" t="s">
        <v>600</v>
      </c>
      <c r="F225" s="57">
        <v>0.01</v>
      </c>
      <c r="G225" s="57">
        <v>90.390123456790121</v>
      </c>
      <c r="H225" s="61"/>
      <c r="I225" s="99">
        <v>9</v>
      </c>
      <c r="J225" s="27" t="s">
        <v>611</v>
      </c>
      <c r="K225" s="32">
        <v>0.18</v>
      </c>
      <c r="L225" s="27" t="s">
        <v>621</v>
      </c>
      <c r="M225" s="32">
        <v>180.78024691358024</v>
      </c>
      <c r="N225" s="27" t="s">
        <v>608</v>
      </c>
      <c r="O225" s="32">
        <v>0</v>
      </c>
      <c r="P225" s="27" t="s">
        <v>609</v>
      </c>
      <c r="Q225" s="32">
        <v>0.02</v>
      </c>
      <c r="R225" s="30" t="s">
        <v>1</v>
      </c>
      <c r="S225" s="32">
        <v>0</v>
      </c>
      <c r="T225" s="57">
        <v>2</v>
      </c>
      <c r="U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27"/>
      <c r="AH225" s="57"/>
      <c r="AI225" s="27"/>
      <c r="AJ225" s="61"/>
      <c r="AK225" s="27"/>
      <c r="AL225" s="57"/>
      <c r="AM225" s="27"/>
      <c r="AN225" s="57"/>
      <c r="AO225" s="99"/>
      <c r="AP225" s="27"/>
      <c r="AQ225" s="27"/>
      <c r="AR225" s="27"/>
      <c r="AS225" s="27"/>
      <c r="AT225" s="27"/>
      <c r="AU225" s="57"/>
      <c r="AV225" s="57"/>
      <c r="AW225" s="57"/>
      <c r="AX225" s="57"/>
      <c r="AY225" s="57"/>
      <c r="AZ225" s="57"/>
      <c r="BA225" s="57"/>
      <c r="BB225" s="57"/>
      <c r="BC225" s="57"/>
    </row>
    <row r="226" spans="1:55" s="28" customFormat="1" ht="24.9" customHeight="1" x14ac:dyDescent="0.45">
      <c r="A226" s="27" t="s">
        <v>487</v>
      </c>
      <c r="B226" s="27" t="s">
        <v>624</v>
      </c>
      <c r="C226" s="63"/>
      <c r="D226" s="27" t="s">
        <v>544</v>
      </c>
      <c r="E226" s="42" t="s">
        <v>601</v>
      </c>
      <c r="F226" s="57">
        <v>0.01</v>
      </c>
      <c r="G226" s="57">
        <v>0.01</v>
      </c>
      <c r="H226" s="61"/>
      <c r="I226" s="99">
        <v>9</v>
      </c>
      <c r="J226" s="27" t="s">
        <v>611</v>
      </c>
      <c r="K226" s="32">
        <v>0.18</v>
      </c>
      <c r="L226" s="27" t="s">
        <v>621</v>
      </c>
      <c r="M226" s="32">
        <v>0.02</v>
      </c>
      <c r="N226" s="27" t="s">
        <v>608</v>
      </c>
      <c r="O226" s="32">
        <v>0</v>
      </c>
      <c r="P226" s="27" t="s">
        <v>609</v>
      </c>
      <c r="Q226" s="32">
        <v>0.02</v>
      </c>
      <c r="R226" s="30" t="s">
        <v>1</v>
      </c>
      <c r="S226" s="32">
        <v>0</v>
      </c>
      <c r="T226" s="57">
        <v>2</v>
      </c>
      <c r="U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27"/>
      <c r="AH226" s="57"/>
      <c r="AI226" s="27"/>
      <c r="AJ226" s="61"/>
      <c r="AK226" s="27"/>
      <c r="AL226" s="57"/>
      <c r="AM226" s="27"/>
      <c r="AN226" s="57"/>
      <c r="AO226" s="99"/>
      <c r="AP226" s="27"/>
      <c r="AQ226" s="27"/>
      <c r="AR226" s="27"/>
      <c r="AS226" s="27"/>
      <c r="AT226" s="27"/>
      <c r="AU226" s="57"/>
      <c r="AV226" s="57"/>
      <c r="AW226" s="57"/>
      <c r="AX226" s="57"/>
      <c r="AY226" s="57"/>
      <c r="AZ226" s="57"/>
      <c r="BA226" s="57"/>
      <c r="BB226" s="57"/>
      <c r="BC226" s="57"/>
    </row>
    <row r="227" spans="1:55" s="28" customFormat="1" ht="24.9" customHeight="1" x14ac:dyDescent="0.45">
      <c r="A227" s="27" t="s">
        <v>487</v>
      </c>
      <c r="B227" s="27" t="s">
        <v>624</v>
      </c>
      <c r="C227" s="63"/>
      <c r="D227" s="27" t="s">
        <v>544</v>
      </c>
      <c r="E227" s="42" t="s">
        <v>565</v>
      </c>
      <c r="F227" s="57">
        <v>0.01</v>
      </c>
      <c r="G227" s="57">
        <v>0.26800987654316089</v>
      </c>
      <c r="H227" s="61">
        <v>0.01</v>
      </c>
      <c r="I227" s="99">
        <v>9</v>
      </c>
      <c r="J227" s="27" t="s">
        <v>618</v>
      </c>
      <c r="K227" s="32">
        <v>0.18</v>
      </c>
      <c r="L227" s="27" t="s">
        <v>618</v>
      </c>
      <c r="M227" s="32">
        <v>0.53601975308632177</v>
      </c>
      <c r="N227" s="27" t="s">
        <v>604</v>
      </c>
      <c r="O227" s="32">
        <v>0.02</v>
      </c>
      <c r="P227" s="57"/>
      <c r="Q227" s="32">
        <v>0</v>
      </c>
      <c r="R227" s="30" t="s">
        <v>1</v>
      </c>
      <c r="S227" s="32">
        <v>0</v>
      </c>
      <c r="T227" s="57">
        <v>2</v>
      </c>
      <c r="U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27"/>
      <c r="AH227" s="57"/>
      <c r="AI227" s="27"/>
      <c r="AJ227" s="61"/>
      <c r="AK227" s="27"/>
      <c r="AL227" s="57"/>
      <c r="AM227" s="57"/>
      <c r="AN227" s="57"/>
      <c r="AO227" s="99"/>
      <c r="AP227" s="27"/>
      <c r="AQ227" s="27"/>
      <c r="AR227" s="27"/>
      <c r="AS227" s="27"/>
      <c r="AT227" s="27"/>
      <c r="AU227" s="57"/>
      <c r="AV227" s="57"/>
      <c r="AW227" s="57"/>
      <c r="AX227" s="57"/>
      <c r="AY227" s="57"/>
      <c r="AZ227" s="57"/>
      <c r="BA227" s="57"/>
      <c r="BB227" s="57"/>
      <c r="BC227" s="57"/>
    </row>
    <row r="228" spans="1:55" s="28" customFormat="1" ht="24.9" customHeight="1" x14ac:dyDescent="0.45">
      <c r="A228" s="27" t="s">
        <v>487</v>
      </c>
      <c r="B228" s="27" t="s">
        <v>624</v>
      </c>
      <c r="C228" s="63"/>
      <c r="D228" s="27" t="s">
        <v>544</v>
      </c>
      <c r="E228" s="42" t="s">
        <v>547</v>
      </c>
      <c r="F228" s="57"/>
      <c r="G228" s="57"/>
      <c r="H228" s="61">
        <v>70.150320987654325</v>
      </c>
      <c r="I228" s="99">
        <v>9</v>
      </c>
      <c r="J228" s="27" t="s">
        <v>1</v>
      </c>
      <c r="K228" s="32">
        <v>0</v>
      </c>
      <c r="L228" s="27" t="s">
        <v>607</v>
      </c>
      <c r="M228" s="32">
        <v>0</v>
      </c>
      <c r="N228" s="31" t="s">
        <v>1681</v>
      </c>
      <c r="O228" s="32">
        <v>140.30064197530865</v>
      </c>
      <c r="P228" s="59" t="s">
        <v>1</v>
      </c>
      <c r="Q228" s="32">
        <v>0</v>
      </c>
      <c r="R228" s="30" t="s">
        <v>1</v>
      </c>
      <c r="S228" s="32">
        <v>0</v>
      </c>
      <c r="T228" s="57">
        <v>2</v>
      </c>
      <c r="U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27"/>
      <c r="AH228" s="57"/>
      <c r="AI228" s="27"/>
      <c r="AJ228" s="61"/>
      <c r="AK228" s="27"/>
      <c r="AL228" s="57"/>
      <c r="AM228" s="57"/>
      <c r="AN228" s="57"/>
      <c r="AO228" s="99"/>
      <c r="AP228" s="27"/>
      <c r="AQ228" s="27"/>
      <c r="AR228" s="27"/>
      <c r="AS228" s="27"/>
      <c r="AT228" s="27"/>
      <c r="AU228" s="57"/>
      <c r="AV228" s="57"/>
      <c r="AW228" s="57"/>
      <c r="AX228" s="57"/>
      <c r="AY228" s="57"/>
      <c r="AZ228" s="57"/>
      <c r="BA228" s="57"/>
      <c r="BB228" s="57"/>
      <c r="BC228" s="57"/>
    </row>
    <row r="229" spans="1:55" s="28" customFormat="1" ht="24.9" customHeight="1" x14ac:dyDescent="0.45">
      <c r="A229" s="27" t="s">
        <v>487</v>
      </c>
      <c r="B229" s="27" t="s">
        <v>624</v>
      </c>
      <c r="C229" s="63"/>
      <c r="D229" s="27" t="s">
        <v>544</v>
      </c>
      <c r="E229" s="42" t="s">
        <v>556</v>
      </c>
      <c r="F229" s="57"/>
      <c r="G229" s="57"/>
      <c r="H229" s="61">
        <v>66.165570370370375</v>
      </c>
      <c r="I229" s="99">
        <v>9</v>
      </c>
      <c r="J229" s="27" t="s">
        <v>1</v>
      </c>
      <c r="K229" s="32">
        <v>0</v>
      </c>
      <c r="L229" s="27" t="s">
        <v>1</v>
      </c>
      <c r="M229" s="32">
        <v>0</v>
      </c>
      <c r="N229" s="31" t="s">
        <v>1682</v>
      </c>
      <c r="O229" s="32">
        <v>132.33114074074075</v>
      </c>
      <c r="P229" s="59" t="s">
        <v>1</v>
      </c>
      <c r="Q229" s="32">
        <v>0</v>
      </c>
      <c r="R229" s="30" t="s">
        <v>1</v>
      </c>
      <c r="S229" s="32">
        <v>0</v>
      </c>
      <c r="T229" s="57">
        <v>2</v>
      </c>
      <c r="U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27"/>
      <c r="AH229" s="57"/>
      <c r="AI229" s="27"/>
      <c r="AJ229" s="61"/>
      <c r="AK229" s="27"/>
      <c r="AL229" s="57"/>
      <c r="AM229" s="57"/>
      <c r="AN229" s="57"/>
      <c r="AO229" s="99"/>
      <c r="AP229" s="27"/>
      <c r="AQ229" s="27"/>
      <c r="AR229" s="27"/>
      <c r="AS229" s="27"/>
      <c r="AT229" s="27"/>
      <c r="AU229" s="57"/>
      <c r="AV229" s="57"/>
      <c r="AW229" s="57"/>
      <c r="AX229" s="57"/>
      <c r="AY229" s="57"/>
      <c r="AZ229" s="57"/>
      <c r="BA229" s="57"/>
      <c r="BB229" s="57"/>
      <c r="BC229" s="57"/>
    </row>
    <row r="230" spans="1:55" s="28" customFormat="1" ht="24.9" customHeight="1" x14ac:dyDescent="0.45">
      <c r="A230" s="27" t="s">
        <v>487</v>
      </c>
      <c r="B230" s="27" t="s">
        <v>624</v>
      </c>
      <c r="C230" s="63"/>
      <c r="D230" s="27" t="s">
        <v>544</v>
      </c>
      <c r="E230" s="42" t="s">
        <v>573</v>
      </c>
      <c r="F230" s="57"/>
      <c r="G230" s="57"/>
      <c r="H230" s="61">
        <v>74.802567901234568</v>
      </c>
      <c r="I230" s="99">
        <v>9</v>
      </c>
      <c r="J230" s="27" t="s">
        <v>1</v>
      </c>
      <c r="K230" s="32">
        <v>0</v>
      </c>
      <c r="L230" s="27" t="s">
        <v>1</v>
      </c>
      <c r="M230" s="32">
        <v>0</v>
      </c>
      <c r="N230" s="31" t="s">
        <v>1682</v>
      </c>
      <c r="O230" s="32">
        <v>149.60513580246914</v>
      </c>
      <c r="P230" s="59" t="s">
        <v>1</v>
      </c>
      <c r="Q230" s="32">
        <v>0</v>
      </c>
      <c r="R230" s="30" t="s">
        <v>1</v>
      </c>
      <c r="S230" s="32">
        <v>0</v>
      </c>
      <c r="T230" s="57">
        <v>2</v>
      </c>
      <c r="U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27"/>
      <c r="AH230" s="57"/>
      <c r="AI230" s="27"/>
      <c r="AJ230" s="61"/>
      <c r="AK230" s="27"/>
      <c r="AL230" s="57"/>
      <c r="AM230" s="57"/>
      <c r="AN230" s="57"/>
      <c r="AO230" s="99"/>
      <c r="AP230" s="27"/>
      <c r="AQ230" s="27"/>
      <c r="AR230" s="27"/>
      <c r="AS230" s="27"/>
      <c r="AT230" s="27"/>
      <c r="AU230" s="57"/>
      <c r="AV230" s="57"/>
      <c r="AW230" s="57"/>
      <c r="AX230" s="57"/>
      <c r="AY230" s="57"/>
      <c r="AZ230" s="57"/>
      <c r="BA230" s="57"/>
      <c r="BB230" s="57"/>
      <c r="BC230" s="57"/>
    </row>
    <row r="231" spans="1:55" s="28" customFormat="1" ht="24.9" customHeight="1" x14ac:dyDescent="0.45">
      <c r="A231" s="27" t="s">
        <v>487</v>
      </c>
      <c r="B231" s="27" t="s">
        <v>624</v>
      </c>
      <c r="C231" s="63"/>
      <c r="D231" s="27" t="s">
        <v>544</v>
      </c>
      <c r="E231" s="78" t="s">
        <v>602</v>
      </c>
      <c r="F231" s="57">
        <v>28.515555555555576</v>
      </c>
      <c r="G231" s="57">
        <v>52.656355555555557</v>
      </c>
      <c r="H231" s="61">
        <v>132.10358518518518</v>
      </c>
      <c r="I231" s="99">
        <v>9</v>
      </c>
      <c r="J231" s="31" t="s">
        <v>1684</v>
      </c>
      <c r="K231" s="32">
        <v>513.28000000000031</v>
      </c>
      <c r="L231" s="31" t="s">
        <v>1685</v>
      </c>
      <c r="M231" s="32">
        <v>105.31271111111111</v>
      </c>
      <c r="N231" s="31" t="s">
        <v>1663</v>
      </c>
      <c r="O231" s="32">
        <v>264.20717037037036</v>
      </c>
      <c r="P231" s="59" t="s">
        <v>1</v>
      </c>
      <c r="Q231" s="32">
        <v>0</v>
      </c>
      <c r="R231" s="30" t="s">
        <v>1</v>
      </c>
      <c r="S231" s="32">
        <v>0</v>
      </c>
      <c r="T231" s="57">
        <v>2</v>
      </c>
      <c r="U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27"/>
      <c r="AH231" s="57"/>
      <c r="AI231" s="27"/>
      <c r="AJ231" s="61"/>
      <c r="AK231" s="27"/>
      <c r="AL231" s="57"/>
      <c r="AM231" s="57"/>
      <c r="AN231" s="57"/>
      <c r="AO231" s="99"/>
      <c r="AP231" s="27"/>
      <c r="AQ231" s="27"/>
      <c r="AR231" s="27"/>
      <c r="AS231" s="27"/>
      <c r="AT231" s="27"/>
      <c r="AU231" s="57"/>
      <c r="AV231" s="57"/>
      <c r="AW231" s="57"/>
      <c r="AX231" s="57"/>
      <c r="AY231" s="57"/>
      <c r="AZ231" s="57"/>
      <c r="BA231" s="57"/>
      <c r="BB231" s="57"/>
      <c r="BC231" s="57"/>
    </row>
    <row r="232" spans="1:55" s="28" customFormat="1" ht="24.9" customHeight="1" x14ac:dyDescent="0.45">
      <c r="A232" s="27" t="s">
        <v>487</v>
      </c>
      <c r="B232" s="27" t="s">
        <v>624</v>
      </c>
      <c r="C232" s="63"/>
      <c r="D232" s="27" t="s">
        <v>544</v>
      </c>
      <c r="E232" s="78" t="s">
        <v>581</v>
      </c>
      <c r="F232" s="57">
        <v>36.195555555555579</v>
      </c>
      <c r="G232" s="57">
        <v>69.520750617283952</v>
      </c>
      <c r="H232" s="61"/>
      <c r="I232" s="99">
        <v>9</v>
      </c>
      <c r="J232" s="31" t="s">
        <v>1684</v>
      </c>
      <c r="K232" s="32">
        <v>651.52000000000044</v>
      </c>
      <c r="L232" s="31" t="s">
        <v>1685</v>
      </c>
      <c r="M232" s="32">
        <v>139.0415012345679</v>
      </c>
      <c r="N232" s="27" t="s">
        <v>1</v>
      </c>
      <c r="O232" s="32">
        <v>0</v>
      </c>
      <c r="P232" s="59" t="s">
        <v>1</v>
      </c>
      <c r="Q232" s="32">
        <v>0</v>
      </c>
      <c r="R232" s="30" t="s">
        <v>1</v>
      </c>
      <c r="S232" s="32">
        <v>0</v>
      </c>
      <c r="T232" s="57">
        <v>2</v>
      </c>
      <c r="U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27"/>
      <c r="AH232" s="57"/>
      <c r="AI232" s="27"/>
      <c r="AJ232" s="61"/>
      <c r="AK232" s="27"/>
      <c r="AL232" s="57"/>
      <c r="AM232" s="57"/>
      <c r="AN232" s="57"/>
      <c r="AO232" s="99"/>
      <c r="AP232" s="27"/>
      <c r="AQ232" s="27"/>
      <c r="AR232" s="27"/>
      <c r="AS232" s="27"/>
      <c r="AT232" s="27"/>
      <c r="AU232" s="57"/>
      <c r="AV232" s="57"/>
      <c r="AW232" s="57"/>
      <c r="AX232" s="57"/>
      <c r="AY232" s="57"/>
      <c r="AZ232" s="57"/>
      <c r="BA232" s="57"/>
      <c r="BB232" s="57"/>
      <c r="BC232" s="57"/>
    </row>
    <row r="233" spans="1:55" s="28" customFormat="1" ht="24.9" customHeight="1" x14ac:dyDescent="0.45">
      <c r="A233" s="27" t="s">
        <v>487</v>
      </c>
      <c r="B233" s="27" t="s">
        <v>624</v>
      </c>
      <c r="C233" s="63"/>
      <c r="D233" s="27" t="s">
        <v>544</v>
      </c>
      <c r="E233" s="78" t="s">
        <v>603</v>
      </c>
      <c r="F233" s="57">
        <v>40.39111111111108</v>
      </c>
      <c r="G233" s="57">
        <v>0.01</v>
      </c>
      <c r="H233" s="61">
        <v>92.842666666666659</v>
      </c>
      <c r="I233" s="99">
        <v>9</v>
      </c>
      <c r="J233" s="27" t="s">
        <v>619</v>
      </c>
      <c r="K233" s="32">
        <v>727.0399999999994</v>
      </c>
      <c r="L233" s="27" t="s">
        <v>618</v>
      </c>
      <c r="M233" s="32">
        <v>0.02</v>
      </c>
      <c r="N233" s="31" t="s">
        <v>1683</v>
      </c>
      <c r="O233" s="32">
        <v>185.68533333333332</v>
      </c>
      <c r="P233" s="59" t="s">
        <v>1</v>
      </c>
      <c r="Q233" s="32">
        <v>0</v>
      </c>
      <c r="R233" s="30" t="s">
        <v>1</v>
      </c>
      <c r="S233" s="32">
        <v>0</v>
      </c>
      <c r="T233" s="57">
        <v>2</v>
      </c>
      <c r="U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27"/>
      <c r="AH233" s="57"/>
      <c r="AI233" s="27"/>
      <c r="AJ233" s="61"/>
      <c r="AK233" s="27"/>
      <c r="AL233" s="57"/>
      <c r="AM233" s="57"/>
      <c r="AN233" s="57"/>
      <c r="AO233" s="99"/>
      <c r="AP233" s="27"/>
      <c r="AQ233" s="27"/>
      <c r="AR233" s="27"/>
      <c r="AS233" s="27"/>
      <c r="AT233" s="27"/>
      <c r="AU233" s="57"/>
      <c r="AV233" s="57"/>
      <c r="AW233" s="57"/>
      <c r="AX233" s="57"/>
      <c r="AY233" s="57"/>
      <c r="AZ233" s="57"/>
      <c r="BA233" s="57"/>
      <c r="BB233" s="57"/>
      <c r="BC233" s="57"/>
    </row>
    <row r="234" spans="1:55" s="28" customFormat="1" ht="24.9" customHeight="1" x14ac:dyDescent="0.45">
      <c r="A234" s="27" t="s">
        <v>487</v>
      </c>
      <c r="B234" s="27" t="s">
        <v>624</v>
      </c>
      <c r="C234" s="63"/>
      <c r="D234" s="27" t="s">
        <v>544</v>
      </c>
      <c r="E234" s="42" t="s">
        <v>575</v>
      </c>
      <c r="F234" s="57">
        <v>74.808888888888887</v>
      </c>
      <c r="G234" s="57">
        <v>247.0874074074074</v>
      </c>
      <c r="H234" s="61">
        <v>244.58429629629632</v>
      </c>
      <c r="I234" s="99">
        <v>9</v>
      </c>
      <c r="J234" s="31" t="s">
        <v>1686</v>
      </c>
      <c r="K234" s="32">
        <v>1346.56</v>
      </c>
      <c r="L234" s="31" t="s">
        <v>1687</v>
      </c>
      <c r="M234" s="32">
        <v>494.17481481481479</v>
      </c>
      <c r="N234" s="31" t="s">
        <v>1662</v>
      </c>
      <c r="O234" s="32">
        <v>489.16859259259263</v>
      </c>
      <c r="P234" s="59" t="s">
        <v>1</v>
      </c>
      <c r="Q234" s="32">
        <v>0</v>
      </c>
      <c r="R234" s="30" t="s">
        <v>186</v>
      </c>
      <c r="S234" s="40">
        <v>2</v>
      </c>
      <c r="T234" s="57">
        <v>2</v>
      </c>
      <c r="U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27"/>
      <c r="AH234" s="57"/>
      <c r="AI234" s="27"/>
      <c r="AJ234" s="61"/>
      <c r="AK234" s="27"/>
      <c r="AL234" s="57"/>
      <c r="AM234" s="57"/>
      <c r="AN234" s="57"/>
      <c r="AO234" s="99"/>
      <c r="AP234" s="27"/>
      <c r="AQ234" s="27"/>
      <c r="AR234" s="27"/>
      <c r="AS234" s="27"/>
      <c r="AT234" s="27"/>
      <c r="AU234" s="57"/>
      <c r="AV234" s="57"/>
      <c r="AW234" s="57"/>
      <c r="AX234" s="57"/>
      <c r="AY234" s="57"/>
      <c r="AZ234" s="57"/>
      <c r="BA234" s="57"/>
      <c r="BB234" s="57"/>
      <c r="BC234" s="57"/>
    </row>
    <row r="235" spans="1:55" s="28" customFormat="1" ht="24.9" customHeight="1" x14ac:dyDescent="0.45">
      <c r="A235" s="27" t="s">
        <v>487</v>
      </c>
      <c r="B235" s="27" t="s">
        <v>624</v>
      </c>
      <c r="C235" s="63"/>
      <c r="D235" s="27" t="s">
        <v>544</v>
      </c>
      <c r="E235" s="42" t="s">
        <v>576</v>
      </c>
      <c r="F235" s="57">
        <v>67.768888888888881</v>
      </c>
      <c r="G235" s="57">
        <v>213.37884444444444</v>
      </c>
      <c r="H235" s="61">
        <v>225.20161975308645</v>
      </c>
      <c r="I235" s="99">
        <v>9</v>
      </c>
      <c r="J235" s="31" t="s">
        <v>1686</v>
      </c>
      <c r="K235" s="32">
        <v>1219.8399999999999</v>
      </c>
      <c r="L235" s="31" t="s">
        <v>1687</v>
      </c>
      <c r="M235" s="32">
        <v>426.75768888888888</v>
      </c>
      <c r="N235" s="31" t="s">
        <v>1662</v>
      </c>
      <c r="O235" s="32">
        <v>450.40323950617289</v>
      </c>
      <c r="P235" s="59" t="s">
        <v>1</v>
      </c>
      <c r="Q235" s="32">
        <v>0</v>
      </c>
      <c r="R235" s="30" t="s">
        <v>186</v>
      </c>
      <c r="S235" s="40">
        <v>2</v>
      </c>
      <c r="T235" s="57">
        <v>2</v>
      </c>
      <c r="U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27"/>
      <c r="AH235" s="57"/>
      <c r="AI235" s="27"/>
      <c r="AJ235" s="61"/>
      <c r="AK235" s="27"/>
      <c r="AL235" s="57"/>
      <c r="AM235" s="57"/>
      <c r="AN235" s="57"/>
      <c r="AO235" s="99"/>
      <c r="AP235" s="27"/>
      <c r="AQ235" s="27"/>
      <c r="AR235" s="27"/>
      <c r="AS235" s="27"/>
      <c r="AT235" s="27"/>
      <c r="AU235" s="57"/>
      <c r="AV235" s="57"/>
      <c r="AW235" s="57"/>
      <c r="AX235" s="57"/>
      <c r="AY235" s="57"/>
      <c r="AZ235" s="57"/>
      <c r="BA235" s="57"/>
      <c r="BB235" s="57"/>
      <c r="BC235" s="57"/>
    </row>
    <row r="236" spans="1:55" s="28" customFormat="1" ht="24.9" customHeight="1" x14ac:dyDescent="0.45">
      <c r="A236" s="27" t="s">
        <v>487</v>
      </c>
      <c r="B236" s="27" t="s">
        <v>624</v>
      </c>
      <c r="C236" s="63"/>
      <c r="D236" s="27" t="s">
        <v>544</v>
      </c>
      <c r="E236" s="42" t="s">
        <v>577</v>
      </c>
      <c r="F236" s="57">
        <v>57.671111111111074</v>
      </c>
      <c r="G236" s="57">
        <v>178.46170864197529</v>
      </c>
      <c r="H236" s="61">
        <v>168.5048888888889</v>
      </c>
      <c r="I236" s="99">
        <v>9</v>
      </c>
      <c r="J236" s="31" t="s">
        <v>1686</v>
      </c>
      <c r="K236" s="32">
        <v>1038.0799999999992</v>
      </c>
      <c r="L236" s="31" t="s">
        <v>1687</v>
      </c>
      <c r="M236" s="32">
        <v>356.92341728395058</v>
      </c>
      <c r="N236" s="31" t="s">
        <v>1662</v>
      </c>
      <c r="O236" s="32">
        <v>337.0097777777778</v>
      </c>
      <c r="P236" s="59" t="s">
        <v>1</v>
      </c>
      <c r="Q236" s="32">
        <v>0</v>
      </c>
      <c r="R236" s="30" t="s">
        <v>186</v>
      </c>
      <c r="S236" s="40">
        <v>2</v>
      </c>
      <c r="T236" s="57">
        <v>2</v>
      </c>
      <c r="U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27"/>
      <c r="AH236" s="57"/>
      <c r="AI236" s="27"/>
      <c r="AJ236" s="61"/>
      <c r="AK236" s="27"/>
      <c r="AL236" s="57"/>
      <c r="AM236" s="57"/>
      <c r="AN236" s="57"/>
      <c r="AO236" s="99"/>
      <c r="AP236" s="27"/>
      <c r="AQ236" s="27"/>
      <c r="AR236" s="27"/>
      <c r="AS236" s="27"/>
      <c r="AT236" s="27"/>
      <c r="AU236" s="57"/>
      <c r="AV236" s="57"/>
      <c r="AW236" s="57"/>
      <c r="AX236" s="57"/>
      <c r="AY236" s="57"/>
      <c r="AZ236" s="57"/>
      <c r="BA236" s="57"/>
      <c r="BB236" s="57"/>
      <c r="BC236" s="57"/>
    </row>
    <row r="237" spans="1:55" s="28" customFormat="1" ht="24.9" customHeight="1" x14ac:dyDescent="0.45">
      <c r="A237" s="27" t="s">
        <v>487</v>
      </c>
      <c r="B237" s="27" t="s">
        <v>624</v>
      </c>
      <c r="C237" s="63"/>
      <c r="D237" s="27" t="s">
        <v>544</v>
      </c>
      <c r="E237" s="42" t="s">
        <v>578</v>
      </c>
      <c r="F237" s="57">
        <v>59.093333333333376</v>
      </c>
      <c r="G237" s="57">
        <v>192.06447407407404</v>
      </c>
      <c r="H237" s="61">
        <v>192.19595061728396</v>
      </c>
      <c r="I237" s="99">
        <v>9</v>
      </c>
      <c r="J237" s="31" t="s">
        <v>1686</v>
      </c>
      <c r="K237" s="32">
        <v>1063.6800000000007</v>
      </c>
      <c r="L237" s="31" t="s">
        <v>1687</v>
      </c>
      <c r="M237" s="32">
        <v>384.12894814814808</v>
      </c>
      <c r="N237" s="31" t="s">
        <v>1662</v>
      </c>
      <c r="O237" s="32">
        <v>384.39190123456791</v>
      </c>
      <c r="P237" s="59" t="s">
        <v>1</v>
      </c>
      <c r="Q237" s="32">
        <v>0</v>
      </c>
      <c r="R237" s="30" t="s">
        <v>186</v>
      </c>
      <c r="S237" s="40">
        <v>2</v>
      </c>
      <c r="T237" s="57">
        <v>2</v>
      </c>
      <c r="U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27"/>
      <c r="AH237" s="57"/>
      <c r="AI237" s="27"/>
      <c r="AJ237" s="61"/>
      <c r="AK237" s="27"/>
      <c r="AL237" s="57"/>
      <c r="AM237" s="57"/>
      <c r="AN237" s="57"/>
      <c r="AO237" s="99"/>
      <c r="AP237" s="27"/>
      <c r="AQ237" s="27"/>
      <c r="AR237" s="27"/>
      <c r="AS237" s="27"/>
      <c r="AT237" s="27"/>
      <c r="AU237" s="57"/>
      <c r="AV237" s="57"/>
      <c r="AW237" s="57"/>
      <c r="AX237" s="57"/>
      <c r="AY237" s="57"/>
      <c r="AZ237" s="57"/>
      <c r="BA237" s="57"/>
      <c r="BB237" s="57"/>
      <c r="BC237" s="57"/>
    </row>
    <row r="238" spans="1:55" s="28" customFormat="1" ht="24.9" customHeight="1" x14ac:dyDescent="0.3">
      <c r="A238" s="99"/>
      <c r="B238" s="63" t="s">
        <v>1</v>
      </c>
      <c r="C238" s="63"/>
      <c r="D238" s="63"/>
      <c r="E238" s="61" t="s">
        <v>1</v>
      </c>
      <c r="F238" s="64" t="s">
        <v>1</v>
      </c>
      <c r="G238" s="57" t="s">
        <v>1</v>
      </c>
      <c r="H238" s="57" t="s">
        <v>1</v>
      </c>
      <c r="I238" s="99">
        <v>9</v>
      </c>
      <c r="J238" s="56" t="s">
        <v>1</v>
      </c>
      <c r="K238" s="32">
        <v>0</v>
      </c>
      <c r="L238" s="31" t="s">
        <v>1</v>
      </c>
      <c r="M238" s="32">
        <v>0</v>
      </c>
      <c r="N238" s="61" t="s">
        <v>1</v>
      </c>
      <c r="O238" s="32">
        <v>0</v>
      </c>
      <c r="P238" s="59" t="s">
        <v>1</v>
      </c>
      <c r="Q238" s="32">
        <v>0</v>
      </c>
      <c r="R238" s="30" t="s">
        <v>1</v>
      </c>
      <c r="S238" s="32">
        <v>0</v>
      </c>
      <c r="T238" s="57">
        <v>1</v>
      </c>
      <c r="U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9"/>
      <c r="AH238" s="57"/>
      <c r="AI238" s="61"/>
      <c r="AJ238" s="61"/>
      <c r="AK238" s="61"/>
      <c r="AL238" s="57"/>
      <c r="AM238" s="57"/>
      <c r="AN238" s="57"/>
      <c r="AO238" s="99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</row>
    <row r="239" spans="1:55" s="28" customFormat="1" ht="24.9" customHeight="1" x14ac:dyDescent="0.45">
      <c r="A239" s="27" t="s">
        <v>487</v>
      </c>
      <c r="B239" s="27">
        <v>4</v>
      </c>
      <c r="C239" s="63"/>
      <c r="D239" s="27" t="s">
        <v>544</v>
      </c>
      <c r="E239" s="42" t="s">
        <v>553</v>
      </c>
      <c r="F239" s="57">
        <v>0.49777777777777799</v>
      </c>
      <c r="G239" s="57">
        <v>180.96987654320986</v>
      </c>
      <c r="H239" s="61"/>
      <c r="I239" s="99">
        <v>9</v>
      </c>
      <c r="J239" s="27" t="s">
        <v>611</v>
      </c>
      <c r="K239" s="32">
        <v>4.4800000000000022</v>
      </c>
      <c r="L239" s="27" t="s">
        <v>621</v>
      </c>
      <c r="M239" s="32">
        <v>180.96987654320986</v>
      </c>
      <c r="N239" s="27" t="s">
        <v>608</v>
      </c>
      <c r="O239" s="32">
        <v>0</v>
      </c>
      <c r="P239" s="27" t="s">
        <v>609</v>
      </c>
      <c r="Q239" s="32">
        <v>0.49777777777777799</v>
      </c>
      <c r="R239" s="30" t="s">
        <v>1</v>
      </c>
      <c r="S239" s="32">
        <v>0</v>
      </c>
      <c r="T239" s="57">
        <v>1</v>
      </c>
      <c r="U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27"/>
      <c r="AH239" s="57"/>
      <c r="AI239" s="27"/>
      <c r="AJ239" s="61"/>
      <c r="AK239" s="27"/>
      <c r="AL239" s="57"/>
      <c r="AM239" s="27"/>
      <c r="AN239" s="57"/>
      <c r="AO239" s="99"/>
      <c r="AP239" s="27"/>
      <c r="AQ239" s="27"/>
      <c r="AR239" s="27"/>
      <c r="AS239" s="27"/>
      <c r="AT239" s="27"/>
      <c r="AU239" s="57"/>
      <c r="AV239" s="57"/>
      <c r="AW239" s="57"/>
      <c r="AX239" s="57"/>
      <c r="AY239" s="57"/>
      <c r="AZ239" s="57"/>
      <c r="BA239" s="57"/>
      <c r="BB239" s="57"/>
      <c r="BC239" s="57"/>
    </row>
    <row r="240" spans="1:55" s="28" customFormat="1" ht="24.9" customHeight="1" x14ac:dyDescent="0.45">
      <c r="A240" s="27" t="s">
        <v>487</v>
      </c>
      <c r="B240" s="27">
        <v>4</v>
      </c>
      <c r="C240" s="63"/>
      <c r="D240" s="27" t="s">
        <v>544</v>
      </c>
      <c r="E240" s="42" t="s">
        <v>598</v>
      </c>
      <c r="F240" s="57">
        <v>0.01</v>
      </c>
      <c r="G240" s="57">
        <v>0.01</v>
      </c>
      <c r="H240" s="61"/>
      <c r="I240" s="99">
        <v>9</v>
      </c>
      <c r="J240" s="27" t="s">
        <v>611</v>
      </c>
      <c r="K240" s="32">
        <v>0.09</v>
      </c>
      <c r="L240" s="27" t="s">
        <v>621</v>
      </c>
      <c r="M240" s="32">
        <v>0.01</v>
      </c>
      <c r="N240" s="27" t="s">
        <v>608</v>
      </c>
      <c r="O240" s="32">
        <v>0</v>
      </c>
      <c r="P240" s="27" t="s">
        <v>609</v>
      </c>
      <c r="Q240" s="32">
        <v>0.01</v>
      </c>
      <c r="R240" s="30" t="s">
        <v>1</v>
      </c>
      <c r="S240" s="32">
        <v>0</v>
      </c>
      <c r="T240" s="57">
        <v>1</v>
      </c>
      <c r="U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27"/>
      <c r="AH240" s="57"/>
      <c r="AI240" s="27"/>
      <c r="AJ240" s="61"/>
      <c r="AK240" s="27"/>
      <c r="AL240" s="57"/>
      <c r="AM240" s="27"/>
      <c r="AN240" s="57"/>
      <c r="AO240" s="99"/>
      <c r="AP240" s="27"/>
      <c r="AQ240" s="27"/>
      <c r="AR240" s="27"/>
      <c r="AS240" s="27"/>
      <c r="AT240" s="27"/>
      <c r="AU240" s="57"/>
      <c r="AV240" s="57"/>
      <c r="AW240" s="57"/>
      <c r="AX240" s="57"/>
      <c r="AY240" s="57"/>
      <c r="AZ240" s="57"/>
      <c r="BA240" s="57"/>
      <c r="BB240" s="57"/>
      <c r="BC240" s="57"/>
    </row>
    <row r="241" spans="1:55" s="28" customFormat="1" ht="24.9" customHeight="1" x14ac:dyDescent="0.45">
      <c r="A241" s="27" t="s">
        <v>487</v>
      </c>
      <c r="B241" s="27">
        <v>4</v>
      </c>
      <c r="C241" s="63"/>
      <c r="D241" s="27" t="s">
        <v>545</v>
      </c>
      <c r="E241" s="42" t="s">
        <v>568</v>
      </c>
      <c r="F241" s="57">
        <v>0.01</v>
      </c>
      <c r="G241" s="57">
        <v>0.01</v>
      </c>
      <c r="H241" s="61"/>
      <c r="I241" s="99">
        <v>9</v>
      </c>
      <c r="J241" s="27" t="s">
        <v>611</v>
      </c>
      <c r="K241" s="32">
        <v>0.09</v>
      </c>
      <c r="L241" s="27" t="s">
        <v>621</v>
      </c>
      <c r="M241" s="32">
        <v>0.01</v>
      </c>
      <c r="N241" s="27" t="s">
        <v>608</v>
      </c>
      <c r="O241" s="32">
        <v>0</v>
      </c>
      <c r="P241" s="27" t="s">
        <v>609</v>
      </c>
      <c r="Q241" s="32">
        <v>0.01</v>
      </c>
      <c r="R241" s="30" t="s">
        <v>1</v>
      </c>
      <c r="S241" s="32">
        <v>0</v>
      </c>
      <c r="T241" s="57">
        <v>1</v>
      </c>
      <c r="U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27"/>
      <c r="AH241" s="57"/>
      <c r="AI241" s="27"/>
      <c r="AJ241" s="61"/>
      <c r="AK241" s="27"/>
      <c r="AL241" s="57"/>
      <c r="AM241" s="27"/>
      <c r="AN241" s="57"/>
      <c r="AO241" s="99"/>
      <c r="AP241" s="27"/>
      <c r="AQ241" s="27"/>
      <c r="AR241" s="27"/>
      <c r="AS241" s="27"/>
      <c r="AT241" s="27"/>
      <c r="AU241" s="57"/>
      <c r="AV241" s="57"/>
      <c r="AW241" s="57"/>
      <c r="AX241" s="57"/>
      <c r="AY241" s="57"/>
      <c r="AZ241" s="57"/>
      <c r="BA241" s="57"/>
      <c r="BB241" s="57"/>
      <c r="BC241" s="57"/>
    </row>
    <row r="242" spans="1:55" s="28" customFormat="1" ht="24.9" customHeight="1" x14ac:dyDescent="0.45">
      <c r="A242" s="27" t="s">
        <v>487</v>
      </c>
      <c r="B242" s="27">
        <v>4</v>
      </c>
      <c r="C242" s="63"/>
      <c r="D242" s="27" t="s">
        <v>544</v>
      </c>
      <c r="E242" s="42" t="s">
        <v>583</v>
      </c>
      <c r="F242" s="57">
        <v>0.01</v>
      </c>
      <c r="G242" s="57"/>
      <c r="H242" s="61"/>
      <c r="I242" s="99">
        <v>9</v>
      </c>
      <c r="J242" s="27" t="s">
        <v>611</v>
      </c>
      <c r="K242" s="32">
        <v>0.09</v>
      </c>
      <c r="L242" s="27" t="s">
        <v>607</v>
      </c>
      <c r="M242" s="32">
        <v>0</v>
      </c>
      <c r="N242" s="27" t="s">
        <v>1</v>
      </c>
      <c r="O242" s="32">
        <v>0</v>
      </c>
      <c r="P242" s="27" t="s">
        <v>1</v>
      </c>
      <c r="Q242" s="32">
        <v>0</v>
      </c>
      <c r="R242" s="30" t="s">
        <v>1</v>
      </c>
      <c r="S242" s="32">
        <v>0</v>
      </c>
      <c r="T242" s="57">
        <v>1</v>
      </c>
      <c r="U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27"/>
      <c r="AH242" s="57"/>
      <c r="AI242" s="27"/>
      <c r="AJ242" s="61"/>
      <c r="AK242" s="27"/>
      <c r="AL242" s="57"/>
      <c r="AM242" s="27"/>
      <c r="AN242" s="57"/>
      <c r="AO242" s="99"/>
      <c r="AP242" s="27"/>
      <c r="AQ242" s="27"/>
      <c r="AR242" s="27"/>
      <c r="AS242" s="27"/>
      <c r="AT242" s="27"/>
      <c r="AU242" s="57"/>
      <c r="AV242" s="57"/>
      <c r="AW242" s="57"/>
      <c r="AX242" s="57"/>
      <c r="AY242" s="57"/>
      <c r="AZ242" s="57"/>
      <c r="BA242" s="57"/>
      <c r="BB242" s="57"/>
      <c r="BC242" s="57"/>
    </row>
    <row r="243" spans="1:55" s="28" customFormat="1" ht="24.9" customHeight="1" x14ac:dyDescent="0.45">
      <c r="A243" s="27" t="s">
        <v>487</v>
      </c>
      <c r="B243" s="27">
        <v>4</v>
      </c>
      <c r="C243" s="63"/>
      <c r="D243" s="27" t="s">
        <v>544</v>
      </c>
      <c r="E243" s="78" t="s">
        <v>582</v>
      </c>
      <c r="F243" s="57"/>
      <c r="G243" s="57"/>
      <c r="H243" s="61">
        <v>98.078972839506179</v>
      </c>
      <c r="I243" s="99">
        <v>9</v>
      </c>
      <c r="J243" s="27" t="s">
        <v>1</v>
      </c>
      <c r="K243" s="32">
        <v>0</v>
      </c>
      <c r="L243" s="27" t="s">
        <v>607</v>
      </c>
      <c r="M243" s="32">
        <v>0</v>
      </c>
      <c r="N243" s="27" t="s">
        <v>606</v>
      </c>
      <c r="O243" s="32">
        <v>98.078972839506179</v>
      </c>
      <c r="P243" s="27" t="s">
        <v>610</v>
      </c>
      <c r="Q243" s="32">
        <v>0</v>
      </c>
      <c r="R243" s="30" t="s">
        <v>1</v>
      </c>
      <c r="S243" s="32">
        <v>0</v>
      </c>
      <c r="T243" s="57">
        <v>1</v>
      </c>
      <c r="U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27"/>
      <c r="AH243" s="57"/>
      <c r="AI243" s="27"/>
      <c r="AJ243" s="61"/>
      <c r="AK243" s="27"/>
      <c r="AL243" s="57"/>
      <c r="AM243" s="27"/>
      <c r="AN243" s="57"/>
      <c r="AO243" s="99"/>
      <c r="AP243" s="27"/>
      <c r="AQ243" s="27"/>
      <c r="AR243" s="27"/>
      <c r="AS243" s="27"/>
      <c r="AT243" s="27"/>
      <c r="AU243" s="57"/>
      <c r="AV243" s="57"/>
      <c r="AW243" s="57"/>
      <c r="AX243" s="57"/>
      <c r="AY243" s="57"/>
      <c r="AZ243" s="57"/>
      <c r="BA243" s="57"/>
      <c r="BB243" s="57"/>
      <c r="BC243" s="57"/>
    </row>
    <row r="244" spans="1:55" s="28" customFormat="1" ht="24.9" customHeight="1" x14ac:dyDescent="0.45">
      <c r="A244" s="27" t="s">
        <v>487</v>
      </c>
      <c r="B244" s="27">
        <v>4</v>
      </c>
      <c r="C244" s="63"/>
      <c r="D244" s="27" t="s">
        <v>544</v>
      </c>
      <c r="E244" s="42" t="s">
        <v>546</v>
      </c>
      <c r="F244" s="57">
        <v>963.96463846193478</v>
      </c>
      <c r="G244" s="57">
        <v>2991.346725925926</v>
      </c>
      <c r="H244" s="61"/>
      <c r="I244" s="99">
        <v>9</v>
      </c>
      <c r="J244" s="27" t="s">
        <v>611</v>
      </c>
      <c r="K244" s="32">
        <v>8675.6817461574137</v>
      </c>
      <c r="L244" s="27" t="s">
        <v>621</v>
      </c>
      <c r="M244" s="32">
        <v>2991.346725925926</v>
      </c>
      <c r="N244" s="27" t="s">
        <v>608</v>
      </c>
      <c r="O244" s="32">
        <v>0</v>
      </c>
      <c r="P244" s="27" t="s">
        <v>609</v>
      </c>
      <c r="Q244" s="32">
        <v>963.96463846193478</v>
      </c>
      <c r="R244" s="30" t="s">
        <v>1</v>
      </c>
      <c r="S244" s="32">
        <v>0</v>
      </c>
      <c r="T244" s="57">
        <v>1</v>
      </c>
      <c r="U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27"/>
      <c r="AH244" s="57"/>
      <c r="AI244" s="27"/>
      <c r="AJ244" s="61"/>
      <c r="AK244" s="27"/>
      <c r="AL244" s="57"/>
      <c r="AM244" s="27"/>
      <c r="AN244" s="57"/>
      <c r="AO244" s="99"/>
      <c r="AP244" s="27"/>
      <c r="AQ244" s="27"/>
      <c r="AR244" s="27"/>
      <c r="AS244" s="27"/>
      <c r="AT244" s="27"/>
      <c r="AU244" s="57"/>
      <c r="AV244" s="57"/>
      <c r="AW244" s="57"/>
      <c r="AX244" s="57"/>
      <c r="AY244" s="57"/>
      <c r="AZ244" s="57"/>
      <c r="BA244" s="57"/>
      <c r="BB244" s="57"/>
      <c r="BC244" s="57"/>
    </row>
    <row r="245" spans="1:55" s="28" customFormat="1" ht="24.9" customHeight="1" x14ac:dyDescent="0.45">
      <c r="A245" s="27" t="s">
        <v>487</v>
      </c>
      <c r="B245" s="27">
        <v>4</v>
      </c>
      <c r="C245" s="63"/>
      <c r="D245" s="27" t="s">
        <v>544</v>
      </c>
      <c r="E245" s="42" t="s">
        <v>599</v>
      </c>
      <c r="F245" s="57">
        <v>555.76872184129468</v>
      </c>
      <c r="G245" s="57">
        <v>1959.3974518518514</v>
      </c>
      <c r="H245" s="61"/>
      <c r="I245" s="99">
        <v>9</v>
      </c>
      <c r="J245" s="27" t="s">
        <v>611</v>
      </c>
      <c r="K245" s="32">
        <v>5001.9184965716522</v>
      </c>
      <c r="L245" s="27" t="s">
        <v>621</v>
      </c>
      <c r="M245" s="32">
        <v>1959.3974518518514</v>
      </c>
      <c r="N245" s="27" t="s">
        <v>608</v>
      </c>
      <c r="O245" s="32">
        <v>0</v>
      </c>
      <c r="P245" s="27" t="s">
        <v>609</v>
      </c>
      <c r="Q245" s="32">
        <v>555.76872184129468</v>
      </c>
      <c r="R245" s="30" t="s">
        <v>1</v>
      </c>
      <c r="S245" s="32">
        <v>0</v>
      </c>
      <c r="T245" s="57">
        <v>1</v>
      </c>
      <c r="U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27"/>
      <c r="AH245" s="57"/>
      <c r="AI245" s="27"/>
      <c r="AJ245" s="61"/>
      <c r="AK245" s="27"/>
      <c r="AL245" s="57"/>
      <c r="AM245" s="27"/>
      <c r="AN245" s="57"/>
      <c r="AO245" s="99"/>
      <c r="AP245" s="27"/>
      <c r="AQ245" s="27"/>
      <c r="AR245" s="27"/>
      <c r="AS245" s="27"/>
      <c r="AT245" s="27"/>
      <c r="AU245" s="57"/>
      <c r="AV245" s="57"/>
      <c r="AW245" s="57"/>
      <c r="AX245" s="57"/>
      <c r="AY245" s="57"/>
      <c r="AZ245" s="57"/>
      <c r="BA245" s="57"/>
      <c r="BB245" s="57"/>
      <c r="BC245" s="57"/>
    </row>
    <row r="246" spans="1:55" s="28" customFormat="1" ht="24.9" customHeight="1" x14ac:dyDescent="0.45">
      <c r="A246" s="27" t="s">
        <v>487</v>
      </c>
      <c r="B246" s="27">
        <v>4</v>
      </c>
      <c r="C246" s="63"/>
      <c r="D246" s="27" t="s">
        <v>544</v>
      </c>
      <c r="E246" s="42" t="s">
        <v>600</v>
      </c>
      <c r="F246" s="57">
        <v>30.293333333333379</v>
      </c>
      <c r="G246" s="57">
        <v>96.134637037037052</v>
      </c>
      <c r="H246" s="61"/>
      <c r="I246" s="99">
        <v>9</v>
      </c>
      <c r="J246" s="27" t="s">
        <v>611</v>
      </c>
      <c r="K246" s="32">
        <v>272.64000000000044</v>
      </c>
      <c r="L246" s="27" t="s">
        <v>621</v>
      </c>
      <c r="M246" s="32">
        <v>96.134637037037052</v>
      </c>
      <c r="N246" s="27" t="s">
        <v>608</v>
      </c>
      <c r="O246" s="32">
        <v>0</v>
      </c>
      <c r="P246" s="27" t="s">
        <v>609</v>
      </c>
      <c r="Q246" s="32">
        <v>30.293333333333379</v>
      </c>
      <c r="R246" s="30" t="s">
        <v>1</v>
      </c>
      <c r="S246" s="32">
        <v>0</v>
      </c>
      <c r="T246" s="57">
        <v>1</v>
      </c>
      <c r="U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27"/>
      <c r="AH246" s="57"/>
      <c r="AI246" s="27"/>
      <c r="AJ246" s="61"/>
      <c r="AK246" s="27"/>
      <c r="AL246" s="57"/>
      <c r="AM246" s="27"/>
      <c r="AN246" s="57"/>
      <c r="AO246" s="99"/>
      <c r="AP246" s="27"/>
      <c r="AQ246" s="27"/>
      <c r="AR246" s="27"/>
      <c r="AS246" s="27"/>
      <c r="AT246" s="27"/>
      <c r="AU246" s="57"/>
      <c r="AV246" s="57"/>
      <c r="AW246" s="57"/>
      <c r="AX246" s="57"/>
      <c r="AY246" s="57"/>
      <c r="AZ246" s="57"/>
      <c r="BA246" s="57"/>
      <c r="BB246" s="57"/>
      <c r="BC246" s="57"/>
    </row>
    <row r="247" spans="1:55" s="28" customFormat="1" ht="24.9" customHeight="1" x14ac:dyDescent="0.45">
      <c r="A247" s="27" t="s">
        <v>487</v>
      </c>
      <c r="B247" s="27">
        <v>4</v>
      </c>
      <c r="C247" s="63"/>
      <c r="D247" s="27" t="s">
        <v>544</v>
      </c>
      <c r="E247" s="42" t="s">
        <v>601</v>
      </c>
      <c r="F247" s="57">
        <v>0.01</v>
      </c>
      <c r="G247" s="57">
        <v>0.01</v>
      </c>
      <c r="H247" s="61"/>
      <c r="I247" s="99">
        <v>9</v>
      </c>
      <c r="J247" s="27" t="s">
        <v>611</v>
      </c>
      <c r="K247" s="32">
        <v>0.09</v>
      </c>
      <c r="L247" s="27" t="s">
        <v>621</v>
      </c>
      <c r="M247" s="32">
        <v>0.01</v>
      </c>
      <c r="N247" s="27" t="s">
        <v>608</v>
      </c>
      <c r="O247" s="32">
        <v>0</v>
      </c>
      <c r="P247" s="27" t="s">
        <v>609</v>
      </c>
      <c r="Q247" s="32">
        <v>0.01</v>
      </c>
      <c r="R247" s="30" t="s">
        <v>1</v>
      </c>
      <c r="S247" s="32">
        <v>0</v>
      </c>
      <c r="T247" s="57">
        <v>1</v>
      </c>
      <c r="U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27"/>
      <c r="AH247" s="57"/>
      <c r="AI247" s="27"/>
      <c r="AJ247" s="61"/>
      <c r="AK247" s="27"/>
      <c r="AL247" s="57"/>
      <c r="AM247" s="27"/>
      <c r="AN247" s="57"/>
      <c r="AO247" s="99"/>
      <c r="AP247" s="27"/>
      <c r="AQ247" s="27"/>
      <c r="AR247" s="27"/>
      <c r="AS247" s="27"/>
      <c r="AT247" s="27"/>
      <c r="AU247" s="57"/>
      <c r="AV247" s="57"/>
      <c r="AW247" s="57"/>
      <c r="AX247" s="57"/>
      <c r="AY247" s="57"/>
      <c r="AZ247" s="57"/>
      <c r="BA247" s="57"/>
      <c r="BB247" s="57"/>
      <c r="BC247" s="57"/>
    </row>
    <row r="248" spans="1:55" s="28" customFormat="1" ht="24.9" customHeight="1" x14ac:dyDescent="0.45">
      <c r="A248" s="27" t="s">
        <v>487</v>
      </c>
      <c r="B248" s="27">
        <v>4</v>
      </c>
      <c r="C248" s="63"/>
      <c r="D248" s="27" t="s">
        <v>544</v>
      </c>
      <c r="E248" s="42" t="s">
        <v>565</v>
      </c>
      <c r="F248" s="57">
        <v>0.01</v>
      </c>
      <c r="G248" s="57">
        <v>0.26800987654284825</v>
      </c>
      <c r="H248" s="61">
        <v>0.01</v>
      </c>
      <c r="I248" s="99">
        <v>9</v>
      </c>
      <c r="J248" s="27" t="s">
        <v>618</v>
      </c>
      <c r="K248" s="32">
        <v>0.09</v>
      </c>
      <c r="L248" s="27" t="s">
        <v>618</v>
      </c>
      <c r="M248" s="32">
        <v>0.26800987654284825</v>
      </c>
      <c r="N248" s="27" t="s">
        <v>604</v>
      </c>
      <c r="O248" s="32">
        <v>0.01</v>
      </c>
      <c r="P248" s="57"/>
      <c r="Q248" s="32">
        <v>0</v>
      </c>
      <c r="R248" s="30" t="s">
        <v>1</v>
      </c>
      <c r="S248" s="32">
        <v>0</v>
      </c>
      <c r="T248" s="57">
        <v>1</v>
      </c>
      <c r="U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27"/>
      <c r="AH248" s="57"/>
      <c r="AI248" s="27"/>
      <c r="AJ248" s="61"/>
      <c r="AK248" s="27"/>
      <c r="AL248" s="57"/>
      <c r="AM248" s="57"/>
      <c r="AN248" s="57"/>
      <c r="AO248" s="99"/>
      <c r="AP248" s="27"/>
      <c r="AQ248" s="27"/>
      <c r="AR248" s="27"/>
      <c r="AS248" s="27"/>
      <c r="AT248" s="27"/>
      <c r="AU248" s="57"/>
      <c r="AV248" s="57"/>
      <c r="AW248" s="57"/>
      <c r="AX248" s="57"/>
      <c r="AY248" s="57"/>
      <c r="AZ248" s="57"/>
      <c r="BA248" s="57"/>
      <c r="BB248" s="57"/>
      <c r="BC248" s="57"/>
    </row>
    <row r="249" spans="1:55" s="28" customFormat="1" ht="24.9" customHeight="1" x14ac:dyDescent="0.45">
      <c r="A249" s="27" t="s">
        <v>487</v>
      </c>
      <c r="B249" s="27">
        <v>4</v>
      </c>
      <c r="C249" s="63"/>
      <c r="D249" s="27" t="s">
        <v>544</v>
      </c>
      <c r="E249" s="42" t="s">
        <v>547</v>
      </c>
      <c r="F249" s="57"/>
      <c r="G249" s="57"/>
      <c r="H249" s="61">
        <v>91.68213333333334</v>
      </c>
      <c r="I249" s="99">
        <v>9</v>
      </c>
      <c r="J249" s="27" t="s">
        <v>1</v>
      </c>
      <c r="K249" s="32">
        <v>0</v>
      </c>
      <c r="L249" s="27" t="s">
        <v>607</v>
      </c>
      <c r="M249" s="32">
        <v>0</v>
      </c>
      <c r="N249" s="27" t="s">
        <v>604</v>
      </c>
      <c r="O249" s="32">
        <v>91.68213333333334</v>
      </c>
      <c r="P249" s="59" t="s">
        <v>1</v>
      </c>
      <c r="Q249" s="32">
        <v>0</v>
      </c>
      <c r="R249" s="30" t="s">
        <v>1</v>
      </c>
      <c r="S249" s="32">
        <v>0</v>
      </c>
      <c r="T249" s="57">
        <v>1</v>
      </c>
      <c r="U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27"/>
      <c r="AH249" s="57"/>
      <c r="AI249" s="27"/>
      <c r="AJ249" s="61"/>
      <c r="AK249" s="27"/>
      <c r="AL249" s="57"/>
      <c r="AM249" s="57"/>
      <c r="AN249" s="57"/>
      <c r="AO249" s="99"/>
      <c r="AP249" s="27"/>
      <c r="AQ249" s="27"/>
      <c r="AR249" s="27"/>
      <c r="AS249" s="27"/>
      <c r="AT249" s="27"/>
      <c r="AU249" s="57"/>
      <c r="AV249" s="57"/>
      <c r="AW249" s="57"/>
      <c r="AX249" s="57"/>
      <c r="AY249" s="57"/>
      <c r="AZ249" s="57"/>
      <c r="BA249" s="57"/>
      <c r="BB249" s="57"/>
      <c r="BC249" s="57"/>
    </row>
    <row r="250" spans="1:55" s="28" customFormat="1" ht="24.9" customHeight="1" x14ac:dyDescent="0.45">
      <c r="A250" s="27" t="s">
        <v>487</v>
      </c>
      <c r="B250" s="27">
        <v>4</v>
      </c>
      <c r="C250" s="63"/>
      <c r="D250" s="27" t="s">
        <v>544</v>
      </c>
      <c r="E250" s="42" t="s">
        <v>556</v>
      </c>
      <c r="F250" s="57"/>
      <c r="G250" s="57"/>
      <c r="H250" s="61">
        <v>67.675022222222211</v>
      </c>
      <c r="I250" s="99">
        <v>9</v>
      </c>
      <c r="J250" s="27" t="s">
        <v>1</v>
      </c>
      <c r="K250" s="32">
        <v>0</v>
      </c>
      <c r="L250" s="27" t="s">
        <v>1</v>
      </c>
      <c r="M250" s="32">
        <v>0</v>
      </c>
      <c r="N250" s="27" t="s">
        <v>606</v>
      </c>
      <c r="O250" s="32">
        <v>67.675022222222211</v>
      </c>
      <c r="P250" s="59" t="s">
        <v>1</v>
      </c>
      <c r="Q250" s="32">
        <v>0</v>
      </c>
      <c r="R250" s="30" t="s">
        <v>1</v>
      </c>
      <c r="S250" s="32">
        <v>0</v>
      </c>
      <c r="T250" s="57">
        <v>1</v>
      </c>
      <c r="U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27"/>
      <c r="AH250" s="57"/>
      <c r="AI250" s="27"/>
      <c r="AJ250" s="61"/>
      <c r="AK250" s="27"/>
      <c r="AL250" s="57"/>
      <c r="AM250" s="57"/>
      <c r="AN250" s="57"/>
      <c r="AO250" s="99"/>
      <c r="AP250" s="27"/>
      <c r="AQ250" s="27"/>
      <c r="AR250" s="27"/>
      <c r="AS250" s="27"/>
      <c r="AT250" s="27"/>
      <c r="AU250" s="57"/>
      <c r="AV250" s="57"/>
      <c r="AW250" s="57"/>
      <c r="AX250" s="57"/>
      <c r="AY250" s="57"/>
      <c r="AZ250" s="57"/>
      <c r="BA250" s="57"/>
      <c r="BB250" s="57"/>
      <c r="BC250" s="57"/>
    </row>
    <row r="251" spans="1:55" s="28" customFormat="1" ht="24.9" customHeight="1" x14ac:dyDescent="0.45">
      <c r="A251" s="27" t="s">
        <v>487</v>
      </c>
      <c r="B251" s="27">
        <v>4</v>
      </c>
      <c r="C251" s="63"/>
      <c r="D251" s="27" t="s">
        <v>544</v>
      </c>
      <c r="E251" s="42" t="s">
        <v>573</v>
      </c>
      <c r="F251" s="57"/>
      <c r="G251" s="57"/>
      <c r="H251" s="61">
        <v>72.88098765432099</v>
      </c>
      <c r="I251" s="99">
        <v>9</v>
      </c>
      <c r="J251" s="27" t="s">
        <v>1</v>
      </c>
      <c r="K251" s="32">
        <v>0</v>
      </c>
      <c r="L251" s="27" t="s">
        <v>1</v>
      </c>
      <c r="M251" s="32">
        <v>0</v>
      </c>
      <c r="N251" s="27" t="s">
        <v>606</v>
      </c>
      <c r="O251" s="32">
        <v>72.88098765432099</v>
      </c>
      <c r="P251" s="59" t="s">
        <v>1</v>
      </c>
      <c r="Q251" s="32">
        <v>0</v>
      </c>
      <c r="R251" s="30" t="s">
        <v>1</v>
      </c>
      <c r="S251" s="32">
        <v>0</v>
      </c>
      <c r="T251" s="57">
        <v>1</v>
      </c>
      <c r="U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27"/>
      <c r="AH251" s="57"/>
      <c r="AI251" s="27"/>
      <c r="AJ251" s="61"/>
      <c r="AK251" s="27"/>
      <c r="AL251" s="57"/>
      <c r="AM251" s="57"/>
      <c r="AN251" s="57"/>
      <c r="AO251" s="99"/>
      <c r="AP251" s="27"/>
      <c r="AQ251" s="27"/>
      <c r="AR251" s="27"/>
      <c r="AS251" s="27"/>
      <c r="AT251" s="27"/>
      <c r="AU251" s="57"/>
      <c r="AV251" s="57"/>
      <c r="AW251" s="57"/>
      <c r="AX251" s="57"/>
      <c r="AY251" s="57"/>
      <c r="AZ251" s="57"/>
      <c r="BA251" s="57"/>
      <c r="BB251" s="57"/>
      <c r="BC251" s="57"/>
    </row>
    <row r="252" spans="1:55" s="28" customFormat="1" ht="24.9" customHeight="1" x14ac:dyDescent="0.45">
      <c r="A252" s="27" t="s">
        <v>487</v>
      </c>
      <c r="B252" s="27">
        <v>4</v>
      </c>
      <c r="C252" s="63"/>
      <c r="D252" s="27" t="s">
        <v>544</v>
      </c>
      <c r="E252" s="78" t="s">
        <v>602</v>
      </c>
      <c r="F252" s="57">
        <v>29.511111111111077</v>
      </c>
      <c r="G252" s="57">
        <v>47.953540740740742</v>
      </c>
      <c r="H252" s="61">
        <v>136.56367407407407</v>
      </c>
      <c r="I252" s="99">
        <v>9</v>
      </c>
      <c r="J252" s="27" t="s">
        <v>619</v>
      </c>
      <c r="K252" s="32">
        <v>265.59999999999968</v>
      </c>
      <c r="L252" s="27" t="s">
        <v>618</v>
      </c>
      <c r="M252" s="32">
        <v>47.953540740740742</v>
      </c>
      <c r="N252" s="27" t="s">
        <v>1</v>
      </c>
      <c r="O252" s="32">
        <v>0</v>
      </c>
      <c r="P252" s="59" t="s">
        <v>1</v>
      </c>
      <c r="Q252" s="32">
        <v>0</v>
      </c>
      <c r="R252" s="30" t="s">
        <v>1</v>
      </c>
      <c r="S252" s="32">
        <v>0</v>
      </c>
      <c r="T252" s="57">
        <v>1</v>
      </c>
      <c r="U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27"/>
      <c r="AH252" s="57"/>
      <c r="AI252" s="27"/>
      <c r="AJ252" s="61"/>
      <c r="AK252" s="27"/>
      <c r="AL252" s="57"/>
      <c r="AM252" s="57"/>
      <c r="AN252" s="57"/>
      <c r="AO252" s="99"/>
      <c r="AP252" s="27"/>
      <c r="AQ252" s="27"/>
      <c r="AR252" s="27"/>
      <c r="AS252" s="27"/>
      <c r="AT252" s="27"/>
      <c r="AU252" s="57"/>
      <c r="AV252" s="57"/>
      <c r="AW252" s="57"/>
      <c r="AX252" s="57"/>
      <c r="AY252" s="57"/>
      <c r="AZ252" s="57"/>
      <c r="BA252" s="57"/>
      <c r="BB252" s="57"/>
      <c r="BC252" s="57"/>
    </row>
    <row r="253" spans="1:55" s="28" customFormat="1" ht="24.9" customHeight="1" x14ac:dyDescent="0.45">
      <c r="A253" s="27" t="s">
        <v>487</v>
      </c>
      <c r="B253" s="27">
        <v>4</v>
      </c>
      <c r="C253" s="63"/>
      <c r="D253" s="27" t="s">
        <v>544</v>
      </c>
      <c r="E253" s="78" t="s">
        <v>581</v>
      </c>
      <c r="F253" s="57">
        <v>35.982222222222177</v>
      </c>
      <c r="G253" s="57">
        <v>64.438676543209866</v>
      </c>
      <c r="H253" s="61"/>
      <c r="I253" s="99">
        <v>9</v>
      </c>
      <c r="J253" s="27" t="s">
        <v>619</v>
      </c>
      <c r="K253" s="32">
        <v>323.83999999999958</v>
      </c>
      <c r="L253" s="27" t="s">
        <v>618</v>
      </c>
      <c r="M253" s="32">
        <v>64.438676543209866</v>
      </c>
      <c r="N253" s="27" t="s">
        <v>1</v>
      </c>
      <c r="O253" s="32">
        <v>0</v>
      </c>
      <c r="P253" s="59" t="s">
        <v>1</v>
      </c>
      <c r="Q253" s="32">
        <v>0</v>
      </c>
      <c r="R253" s="30" t="s">
        <v>1</v>
      </c>
      <c r="S253" s="32">
        <v>0</v>
      </c>
      <c r="T253" s="57">
        <v>1</v>
      </c>
      <c r="U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27"/>
      <c r="AH253" s="57"/>
      <c r="AI253" s="27"/>
      <c r="AJ253" s="61"/>
      <c r="AK253" s="27"/>
      <c r="AL253" s="57"/>
      <c r="AM253" s="57"/>
      <c r="AN253" s="57"/>
      <c r="AO253" s="99"/>
      <c r="AP253" s="27"/>
      <c r="AQ253" s="27"/>
      <c r="AR253" s="27"/>
      <c r="AS253" s="27"/>
      <c r="AT253" s="27"/>
      <c r="AU253" s="57"/>
      <c r="AV253" s="57"/>
      <c r="AW253" s="57"/>
      <c r="AX253" s="57"/>
      <c r="AY253" s="57"/>
      <c r="AZ253" s="57"/>
      <c r="BA253" s="57"/>
      <c r="BB253" s="57"/>
      <c r="BC253" s="57"/>
    </row>
    <row r="254" spans="1:55" s="28" customFormat="1" ht="24.9" customHeight="1" x14ac:dyDescent="0.45">
      <c r="A254" s="27" t="s">
        <v>487</v>
      </c>
      <c r="B254" s="27">
        <v>4</v>
      </c>
      <c r="C254" s="63"/>
      <c r="D254" s="27" t="s">
        <v>544</v>
      </c>
      <c r="E254" s="78" t="s">
        <v>603</v>
      </c>
      <c r="F254" s="57">
        <v>41.671111111111074</v>
      </c>
      <c r="G254" s="57">
        <v>151.93125925925926</v>
      </c>
      <c r="H254" s="61">
        <v>142.06293333333332</v>
      </c>
      <c r="I254" s="99">
        <v>9</v>
      </c>
      <c r="J254" s="27" t="s">
        <v>619</v>
      </c>
      <c r="K254" s="32">
        <v>375.03999999999968</v>
      </c>
      <c r="L254" s="27" t="s">
        <v>618</v>
      </c>
      <c r="M254" s="32">
        <v>151.93125925925926</v>
      </c>
      <c r="N254" s="27" t="s">
        <v>1</v>
      </c>
      <c r="O254" s="32">
        <v>0</v>
      </c>
      <c r="P254" s="59" t="s">
        <v>1</v>
      </c>
      <c r="Q254" s="32">
        <v>0</v>
      </c>
      <c r="R254" s="30" t="s">
        <v>1</v>
      </c>
      <c r="S254" s="32">
        <v>0</v>
      </c>
      <c r="T254" s="57">
        <v>1</v>
      </c>
      <c r="U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27"/>
      <c r="AH254" s="57"/>
      <c r="AI254" s="27"/>
      <c r="AJ254" s="61"/>
      <c r="AK254" s="27"/>
      <c r="AL254" s="57"/>
      <c r="AM254" s="57"/>
      <c r="AN254" s="57"/>
      <c r="AO254" s="99"/>
      <c r="AP254" s="27"/>
      <c r="AQ254" s="27"/>
      <c r="AR254" s="27"/>
      <c r="AS254" s="27"/>
      <c r="AT254" s="27"/>
      <c r="AU254" s="57"/>
      <c r="AV254" s="57"/>
      <c r="AW254" s="57"/>
      <c r="AX254" s="57"/>
      <c r="AY254" s="57"/>
      <c r="AZ254" s="57"/>
      <c r="BA254" s="57"/>
      <c r="BB254" s="57"/>
      <c r="BC254" s="57"/>
    </row>
    <row r="255" spans="1:55" s="28" customFormat="1" ht="24.9" customHeight="1" x14ac:dyDescent="0.45">
      <c r="A255" s="27" t="s">
        <v>487</v>
      </c>
      <c r="B255" s="27">
        <v>4</v>
      </c>
      <c r="C255" s="63"/>
      <c r="D255" s="27" t="s">
        <v>544</v>
      </c>
      <c r="E255" s="42" t="s">
        <v>575</v>
      </c>
      <c r="F255" s="57">
        <v>67.271111111111082</v>
      </c>
      <c r="G255" s="57">
        <v>213.31563456790121</v>
      </c>
      <c r="H255" s="61">
        <v>204.72161975308643</v>
      </c>
      <c r="I255" s="99">
        <v>9</v>
      </c>
      <c r="J255" s="27" t="s">
        <v>611</v>
      </c>
      <c r="K255" s="32">
        <v>605.43999999999971</v>
      </c>
      <c r="L255" s="27" t="s">
        <v>621</v>
      </c>
      <c r="M255" s="32">
        <v>213.31563456790121</v>
      </c>
      <c r="N255" s="27" t="s">
        <v>604</v>
      </c>
      <c r="O255" s="32">
        <v>204.72161975308643</v>
      </c>
      <c r="P255" s="59" t="s">
        <v>1</v>
      </c>
      <c r="Q255" s="32">
        <v>0</v>
      </c>
      <c r="R255" s="30" t="s">
        <v>186</v>
      </c>
      <c r="S255" s="40">
        <v>1</v>
      </c>
      <c r="T255" s="57">
        <v>1</v>
      </c>
      <c r="U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27"/>
      <c r="AH255" s="57"/>
      <c r="AI255" s="27"/>
      <c r="AJ255" s="61"/>
      <c r="AK255" s="27"/>
      <c r="AL255" s="57"/>
      <c r="AM255" s="57"/>
      <c r="AN255" s="57"/>
      <c r="AO255" s="99"/>
      <c r="AP255" s="27"/>
      <c r="AQ255" s="27"/>
      <c r="AR255" s="27"/>
      <c r="AS255" s="27"/>
      <c r="AT255" s="27"/>
      <c r="AU255" s="57"/>
      <c r="AV255" s="57"/>
      <c r="AW255" s="57"/>
      <c r="AX255" s="57"/>
      <c r="AY255" s="57"/>
      <c r="AZ255" s="57"/>
      <c r="BA255" s="57"/>
      <c r="BB255" s="57"/>
      <c r="BC255" s="57"/>
    </row>
    <row r="256" spans="1:55" s="28" customFormat="1" ht="24.9" customHeight="1" x14ac:dyDescent="0.45">
      <c r="A256" s="27" t="s">
        <v>487</v>
      </c>
      <c r="B256" s="27">
        <v>4</v>
      </c>
      <c r="C256" s="63"/>
      <c r="D256" s="27" t="s">
        <v>544</v>
      </c>
      <c r="E256" s="42" t="s">
        <v>576</v>
      </c>
      <c r="F256" s="57">
        <v>67.555555555555586</v>
      </c>
      <c r="G256" s="57">
        <v>225.60616296296297</v>
      </c>
      <c r="H256" s="61">
        <v>225.10048395061727</v>
      </c>
      <c r="I256" s="99">
        <v>9</v>
      </c>
      <c r="J256" s="27" t="s">
        <v>611</v>
      </c>
      <c r="K256" s="32">
        <v>608.00000000000023</v>
      </c>
      <c r="L256" s="27" t="s">
        <v>621</v>
      </c>
      <c r="M256" s="32">
        <v>225.60616296296297</v>
      </c>
      <c r="N256" s="27" t="s">
        <v>604</v>
      </c>
      <c r="O256" s="32">
        <v>225.10048395061727</v>
      </c>
      <c r="P256" s="59" t="s">
        <v>1</v>
      </c>
      <c r="Q256" s="32">
        <v>0</v>
      </c>
      <c r="R256" s="30" t="s">
        <v>186</v>
      </c>
      <c r="S256" s="40">
        <v>1</v>
      </c>
      <c r="T256" s="57">
        <v>1</v>
      </c>
      <c r="U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27"/>
      <c r="AH256" s="57"/>
      <c r="AI256" s="27"/>
      <c r="AJ256" s="61"/>
      <c r="AK256" s="27"/>
      <c r="AL256" s="57"/>
      <c r="AM256" s="57"/>
      <c r="AN256" s="57"/>
      <c r="AO256" s="99"/>
      <c r="AP256" s="27"/>
      <c r="AQ256" s="27"/>
      <c r="AR256" s="27"/>
      <c r="AS256" s="27"/>
      <c r="AT256" s="27"/>
      <c r="AU256" s="57"/>
      <c r="AV256" s="57"/>
      <c r="AW256" s="57"/>
      <c r="AX256" s="57"/>
      <c r="AY256" s="57"/>
      <c r="AZ256" s="57"/>
      <c r="BA256" s="57"/>
      <c r="BB256" s="57"/>
      <c r="BC256" s="57"/>
    </row>
    <row r="257" spans="1:55" s="28" customFormat="1" ht="24.9" customHeight="1" x14ac:dyDescent="0.45">
      <c r="A257" s="27" t="s">
        <v>487</v>
      </c>
      <c r="B257" s="27">
        <v>4</v>
      </c>
      <c r="C257" s="63"/>
      <c r="D257" s="27" t="s">
        <v>544</v>
      </c>
      <c r="E257" s="42" t="s">
        <v>577</v>
      </c>
      <c r="F257" s="57">
        <v>57.675290505376175</v>
      </c>
      <c r="G257" s="57">
        <v>174.24434567901233</v>
      </c>
      <c r="H257" s="61">
        <v>173.37963456790123</v>
      </c>
      <c r="I257" s="99">
        <v>9</v>
      </c>
      <c r="J257" s="27" t="s">
        <v>611</v>
      </c>
      <c r="K257" s="32">
        <v>519.07761454838555</v>
      </c>
      <c r="L257" s="27" t="s">
        <v>621</v>
      </c>
      <c r="M257" s="32">
        <v>174.24434567901233</v>
      </c>
      <c r="N257" s="27" t="s">
        <v>604</v>
      </c>
      <c r="O257" s="32">
        <v>173.37963456790123</v>
      </c>
      <c r="P257" s="59" t="s">
        <v>1</v>
      </c>
      <c r="Q257" s="32">
        <v>0</v>
      </c>
      <c r="R257" s="30" t="s">
        <v>186</v>
      </c>
      <c r="S257" s="40">
        <v>1</v>
      </c>
      <c r="T257" s="57">
        <v>1</v>
      </c>
      <c r="U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27"/>
      <c r="AH257" s="57"/>
      <c r="AI257" s="27"/>
      <c r="AJ257" s="61"/>
      <c r="AK257" s="27"/>
      <c r="AL257" s="57"/>
      <c r="AM257" s="57"/>
      <c r="AN257" s="57"/>
      <c r="AO257" s="99"/>
      <c r="AP257" s="27"/>
      <c r="AQ257" s="27"/>
      <c r="AR257" s="27"/>
      <c r="AS257" s="27"/>
      <c r="AT257" s="27"/>
      <c r="AU257" s="57"/>
      <c r="AV257" s="57"/>
      <c r="AW257" s="57"/>
      <c r="AX257" s="57"/>
      <c r="AY257" s="57"/>
      <c r="AZ257" s="57"/>
      <c r="BA257" s="57"/>
      <c r="BB257" s="57"/>
      <c r="BC257" s="57"/>
    </row>
    <row r="258" spans="1:55" s="28" customFormat="1" ht="24.9" customHeight="1" x14ac:dyDescent="0.45">
      <c r="A258" s="27" t="s">
        <v>487</v>
      </c>
      <c r="B258" s="27">
        <v>4</v>
      </c>
      <c r="C258" s="63"/>
      <c r="D258" s="27" t="s">
        <v>544</v>
      </c>
      <c r="E258" s="42" t="s">
        <v>578</v>
      </c>
      <c r="F258" s="57">
        <v>58.879999999999974</v>
      </c>
      <c r="G258" s="57">
        <v>182.64873086419752</v>
      </c>
      <c r="H258" s="61">
        <v>190.17323456790126</v>
      </c>
      <c r="I258" s="99">
        <v>9</v>
      </c>
      <c r="J258" s="27" t="s">
        <v>611</v>
      </c>
      <c r="K258" s="32">
        <v>529.91999999999973</v>
      </c>
      <c r="L258" s="27" t="s">
        <v>621</v>
      </c>
      <c r="M258" s="32">
        <v>182.64873086419752</v>
      </c>
      <c r="N258" s="27" t="s">
        <v>604</v>
      </c>
      <c r="O258" s="32">
        <v>190.17323456790126</v>
      </c>
      <c r="P258" s="59" t="s">
        <v>1</v>
      </c>
      <c r="Q258" s="32">
        <v>0</v>
      </c>
      <c r="R258" s="30" t="s">
        <v>186</v>
      </c>
      <c r="S258" s="40">
        <v>1</v>
      </c>
      <c r="T258" s="57">
        <v>1</v>
      </c>
      <c r="U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27"/>
      <c r="AH258" s="57"/>
      <c r="AI258" s="27"/>
      <c r="AJ258" s="61"/>
      <c r="AK258" s="27"/>
      <c r="AL258" s="57"/>
      <c r="AM258" s="57"/>
      <c r="AN258" s="57"/>
      <c r="AO258" s="99"/>
      <c r="AP258" s="27"/>
      <c r="AQ258" s="27"/>
      <c r="AR258" s="27"/>
      <c r="AS258" s="27"/>
      <c r="AT258" s="27"/>
      <c r="AU258" s="57"/>
      <c r="AV258" s="57"/>
      <c r="AW258" s="57"/>
      <c r="AX258" s="57"/>
      <c r="AY258" s="57"/>
      <c r="AZ258" s="57"/>
      <c r="BA258" s="57"/>
      <c r="BB258" s="57"/>
      <c r="BC258" s="57"/>
    </row>
    <row r="259" spans="1:55" s="28" customFormat="1" ht="24.9" customHeight="1" x14ac:dyDescent="0.3">
      <c r="A259" s="99"/>
      <c r="B259" s="63" t="s">
        <v>1</v>
      </c>
      <c r="C259" s="63"/>
      <c r="D259" s="63"/>
      <c r="E259" s="61" t="s">
        <v>1</v>
      </c>
      <c r="F259" s="64" t="s">
        <v>1</v>
      </c>
      <c r="G259" s="57" t="s">
        <v>1</v>
      </c>
      <c r="H259" s="57" t="s">
        <v>1</v>
      </c>
      <c r="I259" s="99">
        <v>9</v>
      </c>
      <c r="J259" s="56" t="s">
        <v>1</v>
      </c>
      <c r="K259" s="32">
        <v>0</v>
      </c>
      <c r="L259" s="31" t="s">
        <v>1</v>
      </c>
      <c r="M259" s="32">
        <v>0</v>
      </c>
      <c r="N259" s="61" t="s">
        <v>1</v>
      </c>
      <c r="O259" s="32">
        <v>0</v>
      </c>
      <c r="P259" s="59" t="s">
        <v>1</v>
      </c>
      <c r="Q259" s="32">
        <v>0</v>
      </c>
      <c r="R259" s="30" t="s">
        <v>1</v>
      </c>
      <c r="S259" s="32">
        <v>0</v>
      </c>
      <c r="T259" s="57">
        <v>1</v>
      </c>
      <c r="U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9"/>
      <c r="AH259" s="57"/>
      <c r="AI259" s="61"/>
      <c r="AJ259" s="61"/>
      <c r="AK259" s="61"/>
      <c r="AL259" s="57"/>
      <c r="AM259" s="57"/>
      <c r="AN259" s="57"/>
      <c r="AO259" s="99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</row>
    <row r="260" spans="1:55" s="28" customFormat="1" ht="24.9" customHeight="1" x14ac:dyDescent="0.45">
      <c r="A260" s="27" t="s">
        <v>487</v>
      </c>
      <c r="B260" s="27">
        <v>5</v>
      </c>
      <c r="C260" s="63"/>
      <c r="D260" s="27" t="s">
        <v>544</v>
      </c>
      <c r="E260" s="42" t="s">
        <v>553</v>
      </c>
      <c r="F260" s="57">
        <v>0.49777777777777799</v>
      </c>
      <c r="G260" s="57">
        <v>0.15928888888907977</v>
      </c>
      <c r="H260" s="61"/>
      <c r="I260" s="99">
        <v>9</v>
      </c>
      <c r="J260" s="27" t="s">
        <v>611</v>
      </c>
      <c r="K260" s="32">
        <v>4.4800000000000022</v>
      </c>
      <c r="L260" s="27" t="s">
        <v>621</v>
      </c>
      <c r="M260" s="32">
        <v>0.15928888888907977</v>
      </c>
      <c r="N260" s="27" t="s">
        <v>608</v>
      </c>
      <c r="O260" s="32">
        <v>0</v>
      </c>
      <c r="P260" s="27" t="s">
        <v>609</v>
      </c>
      <c r="Q260" s="32">
        <v>0.49777777777777799</v>
      </c>
      <c r="R260" s="30" t="s">
        <v>1</v>
      </c>
      <c r="S260" s="32">
        <v>0</v>
      </c>
      <c r="T260" s="57">
        <v>1</v>
      </c>
      <c r="U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27"/>
      <c r="AH260" s="57"/>
      <c r="AI260" s="27"/>
      <c r="AJ260" s="61"/>
      <c r="AK260" s="27"/>
      <c r="AL260" s="57"/>
      <c r="AM260" s="27"/>
      <c r="AN260" s="57"/>
      <c r="AO260" s="99"/>
      <c r="AP260" s="27"/>
      <c r="AQ260" s="27"/>
      <c r="AR260" s="27"/>
      <c r="AS260" s="27"/>
      <c r="AT260" s="27"/>
      <c r="AU260" s="57"/>
      <c r="AV260" s="57"/>
      <c r="AW260" s="57"/>
      <c r="AX260" s="57"/>
      <c r="AY260" s="57"/>
      <c r="AZ260" s="57"/>
      <c r="BA260" s="57"/>
      <c r="BB260" s="57"/>
      <c r="BC260" s="57"/>
    </row>
    <row r="261" spans="1:55" s="28" customFormat="1" ht="24.9" customHeight="1" x14ac:dyDescent="0.45">
      <c r="A261" s="27" t="s">
        <v>487</v>
      </c>
      <c r="B261" s="27">
        <v>5</v>
      </c>
      <c r="C261" s="63"/>
      <c r="D261" s="27" t="s">
        <v>544</v>
      </c>
      <c r="E261" s="42" t="s">
        <v>598</v>
      </c>
      <c r="F261" s="57">
        <v>0.01</v>
      </c>
      <c r="G261" s="57">
        <v>0.01</v>
      </c>
      <c r="H261" s="61"/>
      <c r="I261" s="99">
        <v>9</v>
      </c>
      <c r="J261" s="27" t="s">
        <v>611</v>
      </c>
      <c r="K261" s="32">
        <v>0.09</v>
      </c>
      <c r="L261" s="27" t="s">
        <v>621</v>
      </c>
      <c r="M261" s="32">
        <v>0.01</v>
      </c>
      <c r="N261" s="27" t="s">
        <v>608</v>
      </c>
      <c r="O261" s="32">
        <v>0</v>
      </c>
      <c r="P261" s="27" t="s">
        <v>609</v>
      </c>
      <c r="Q261" s="32">
        <v>0.01</v>
      </c>
      <c r="R261" s="30" t="s">
        <v>1</v>
      </c>
      <c r="S261" s="32">
        <v>0</v>
      </c>
      <c r="T261" s="57">
        <v>1</v>
      </c>
      <c r="U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27"/>
      <c r="AH261" s="57"/>
      <c r="AI261" s="27"/>
      <c r="AJ261" s="61"/>
      <c r="AK261" s="27"/>
      <c r="AL261" s="57"/>
      <c r="AM261" s="27"/>
      <c r="AN261" s="57"/>
      <c r="AO261" s="99"/>
      <c r="AP261" s="27"/>
      <c r="AQ261" s="27"/>
      <c r="AR261" s="27"/>
      <c r="AS261" s="27"/>
      <c r="AT261" s="27"/>
      <c r="AU261" s="57"/>
      <c r="AV261" s="57"/>
      <c r="AW261" s="57"/>
      <c r="AX261" s="57"/>
      <c r="AY261" s="57"/>
      <c r="AZ261" s="57"/>
      <c r="BA261" s="57"/>
      <c r="BB261" s="57"/>
      <c r="BC261" s="57"/>
    </row>
    <row r="262" spans="1:55" s="28" customFormat="1" ht="24.9" customHeight="1" x14ac:dyDescent="0.45">
      <c r="A262" s="27" t="s">
        <v>487</v>
      </c>
      <c r="B262" s="27">
        <v>5</v>
      </c>
      <c r="C262" s="63"/>
      <c r="D262" s="27" t="s">
        <v>545</v>
      </c>
      <c r="E262" s="42" t="s">
        <v>568</v>
      </c>
      <c r="F262" s="57">
        <v>0.01</v>
      </c>
      <c r="G262" s="57">
        <v>0.01</v>
      </c>
      <c r="H262" s="61"/>
      <c r="I262" s="99">
        <v>9</v>
      </c>
      <c r="J262" s="27" t="s">
        <v>611</v>
      </c>
      <c r="K262" s="32">
        <v>0.09</v>
      </c>
      <c r="L262" s="27" t="s">
        <v>621</v>
      </c>
      <c r="M262" s="32">
        <v>0.01</v>
      </c>
      <c r="N262" s="27" t="s">
        <v>608</v>
      </c>
      <c r="O262" s="32">
        <v>0</v>
      </c>
      <c r="P262" s="27" t="s">
        <v>609</v>
      </c>
      <c r="Q262" s="32">
        <v>0.01</v>
      </c>
      <c r="R262" s="30" t="s">
        <v>1</v>
      </c>
      <c r="S262" s="32">
        <v>0</v>
      </c>
      <c r="T262" s="57">
        <v>1</v>
      </c>
      <c r="U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27"/>
      <c r="AH262" s="57"/>
      <c r="AI262" s="27"/>
      <c r="AJ262" s="61"/>
      <c r="AK262" s="27"/>
      <c r="AL262" s="57"/>
      <c r="AM262" s="27"/>
      <c r="AN262" s="57"/>
      <c r="AO262" s="99"/>
      <c r="AP262" s="27"/>
      <c r="AQ262" s="27"/>
      <c r="AR262" s="27"/>
      <c r="AS262" s="27"/>
      <c r="AT262" s="27"/>
      <c r="AU262" s="57"/>
      <c r="AV262" s="57"/>
      <c r="AW262" s="57"/>
      <c r="AX262" s="57"/>
      <c r="AY262" s="57"/>
      <c r="AZ262" s="57"/>
      <c r="BA262" s="57"/>
      <c r="BB262" s="57"/>
      <c r="BC262" s="57"/>
    </row>
    <row r="263" spans="1:55" s="28" customFormat="1" ht="24.9" customHeight="1" x14ac:dyDescent="0.45">
      <c r="A263" s="27" t="s">
        <v>487</v>
      </c>
      <c r="B263" s="27">
        <v>5</v>
      </c>
      <c r="C263" s="63"/>
      <c r="D263" s="27" t="s">
        <v>544</v>
      </c>
      <c r="E263" s="42" t="s">
        <v>583</v>
      </c>
      <c r="F263" s="57">
        <v>0.01</v>
      </c>
      <c r="G263" s="57"/>
      <c r="H263" s="61"/>
      <c r="I263" s="99">
        <v>9</v>
      </c>
      <c r="J263" s="27" t="s">
        <v>611</v>
      </c>
      <c r="K263" s="32">
        <v>0.09</v>
      </c>
      <c r="L263" s="27" t="s">
        <v>607</v>
      </c>
      <c r="M263" s="32">
        <v>0</v>
      </c>
      <c r="N263" s="27" t="s">
        <v>1</v>
      </c>
      <c r="O263" s="32">
        <v>0</v>
      </c>
      <c r="P263" s="27" t="s">
        <v>1</v>
      </c>
      <c r="Q263" s="32">
        <v>0</v>
      </c>
      <c r="R263" s="30" t="s">
        <v>1</v>
      </c>
      <c r="S263" s="32">
        <v>0</v>
      </c>
      <c r="T263" s="57">
        <v>1</v>
      </c>
      <c r="U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27"/>
      <c r="AH263" s="57"/>
      <c r="AI263" s="27"/>
      <c r="AJ263" s="61"/>
      <c r="AK263" s="27"/>
      <c r="AL263" s="57"/>
      <c r="AM263" s="27"/>
      <c r="AN263" s="57"/>
      <c r="AO263" s="99"/>
      <c r="AP263" s="27"/>
      <c r="AQ263" s="27"/>
      <c r="AR263" s="27"/>
      <c r="AS263" s="27"/>
      <c r="AT263" s="27"/>
      <c r="AU263" s="57"/>
      <c r="AV263" s="57"/>
      <c r="AW263" s="57"/>
      <c r="AX263" s="57"/>
      <c r="AY263" s="57"/>
      <c r="AZ263" s="57"/>
      <c r="BA263" s="57"/>
      <c r="BB263" s="57"/>
      <c r="BC263" s="57"/>
    </row>
    <row r="264" spans="1:55" s="28" customFormat="1" ht="24.9" customHeight="1" x14ac:dyDescent="0.45">
      <c r="A264" s="27" t="s">
        <v>487</v>
      </c>
      <c r="B264" s="27">
        <v>5</v>
      </c>
      <c r="C264" s="63"/>
      <c r="D264" s="27" t="s">
        <v>544</v>
      </c>
      <c r="E264" s="78" t="s">
        <v>582</v>
      </c>
      <c r="F264" s="57"/>
      <c r="G264" s="57"/>
      <c r="H264" s="61">
        <v>101.65918024691358</v>
      </c>
      <c r="I264" s="99">
        <v>9</v>
      </c>
      <c r="J264" s="27" t="s">
        <v>1</v>
      </c>
      <c r="K264" s="32">
        <v>0</v>
      </c>
      <c r="L264" s="27" t="s">
        <v>607</v>
      </c>
      <c r="M264" s="32">
        <v>0</v>
      </c>
      <c r="N264" s="27" t="s">
        <v>606</v>
      </c>
      <c r="O264" s="32">
        <v>101.65918024691358</v>
      </c>
      <c r="P264" s="27" t="s">
        <v>610</v>
      </c>
      <c r="Q264" s="32">
        <v>0</v>
      </c>
      <c r="R264" s="30" t="s">
        <v>1</v>
      </c>
      <c r="S264" s="32">
        <v>0</v>
      </c>
      <c r="T264" s="57">
        <v>1</v>
      </c>
      <c r="U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27"/>
      <c r="AH264" s="57"/>
      <c r="AI264" s="27"/>
      <c r="AJ264" s="61"/>
      <c r="AK264" s="27"/>
      <c r="AL264" s="57"/>
      <c r="AM264" s="27"/>
      <c r="AN264" s="57"/>
      <c r="AO264" s="99"/>
      <c r="AP264" s="27"/>
      <c r="AQ264" s="27"/>
      <c r="AR264" s="27"/>
      <c r="AS264" s="27"/>
      <c r="AT264" s="27"/>
      <c r="AU264" s="57"/>
      <c r="AV264" s="57"/>
      <c r="AW264" s="57"/>
      <c r="AX264" s="57"/>
      <c r="AY264" s="57"/>
      <c r="AZ264" s="57"/>
      <c r="BA264" s="57"/>
      <c r="BB264" s="57"/>
      <c r="BC264" s="57"/>
    </row>
    <row r="265" spans="1:55" s="28" customFormat="1" ht="24.9" customHeight="1" x14ac:dyDescent="0.45">
      <c r="A265" s="27" t="s">
        <v>487</v>
      </c>
      <c r="B265" s="27">
        <v>5</v>
      </c>
      <c r="C265" s="63"/>
      <c r="D265" s="27" t="s">
        <v>544</v>
      </c>
      <c r="E265" s="42" t="s">
        <v>546</v>
      </c>
      <c r="F265" s="57">
        <v>758.69738610541469</v>
      </c>
      <c r="G265" s="57">
        <v>1459.103920987654</v>
      </c>
      <c r="H265" s="61"/>
      <c r="I265" s="99">
        <v>9</v>
      </c>
      <c r="J265" s="27" t="s">
        <v>611</v>
      </c>
      <c r="K265" s="32">
        <v>6828.2764749487324</v>
      </c>
      <c r="L265" s="27" t="s">
        <v>621</v>
      </c>
      <c r="M265" s="32">
        <v>1459.103920987654</v>
      </c>
      <c r="N265" s="27" t="s">
        <v>608</v>
      </c>
      <c r="O265" s="32">
        <v>0</v>
      </c>
      <c r="P265" s="27" t="s">
        <v>609</v>
      </c>
      <c r="Q265" s="32">
        <v>758.69738610541469</v>
      </c>
      <c r="R265" s="30" t="s">
        <v>1</v>
      </c>
      <c r="S265" s="32">
        <v>0</v>
      </c>
      <c r="T265" s="57">
        <v>1</v>
      </c>
      <c r="U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27"/>
      <c r="AH265" s="57"/>
      <c r="AI265" s="27"/>
      <c r="AJ265" s="61"/>
      <c r="AK265" s="27"/>
      <c r="AL265" s="57"/>
      <c r="AM265" s="27"/>
      <c r="AN265" s="57"/>
      <c r="AO265" s="99"/>
      <c r="AP265" s="27"/>
      <c r="AQ265" s="27"/>
      <c r="AR265" s="27"/>
      <c r="AS265" s="27"/>
      <c r="AT265" s="27"/>
      <c r="AU265" s="57"/>
      <c r="AV265" s="57"/>
      <c r="AW265" s="57"/>
      <c r="AX265" s="57"/>
      <c r="AY265" s="57"/>
      <c r="AZ265" s="57"/>
      <c r="BA265" s="57"/>
      <c r="BB265" s="57"/>
      <c r="BC265" s="57"/>
    </row>
    <row r="266" spans="1:55" s="28" customFormat="1" ht="24.9" customHeight="1" x14ac:dyDescent="0.45">
      <c r="A266" s="27" t="s">
        <v>487</v>
      </c>
      <c r="B266" s="27">
        <v>5</v>
      </c>
      <c r="C266" s="63"/>
      <c r="D266" s="27" t="s">
        <v>544</v>
      </c>
      <c r="E266" s="42" t="s">
        <v>599</v>
      </c>
      <c r="F266" s="57">
        <v>111.85777777777778</v>
      </c>
      <c r="G266" s="57">
        <v>1051.4280296296297</v>
      </c>
      <c r="H266" s="61"/>
      <c r="I266" s="99">
        <v>9</v>
      </c>
      <c r="J266" s="27" t="s">
        <v>611</v>
      </c>
      <c r="K266" s="32">
        <v>1006.72</v>
      </c>
      <c r="L266" s="27" t="s">
        <v>621</v>
      </c>
      <c r="M266" s="32">
        <v>1051.4280296296297</v>
      </c>
      <c r="N266" s="27" t="s">
        <v>608</v>
      </c>
      <c r="O266" s="32">
        <v>0</v>
      </c>
      <c r="P266" s="27" t="s">
        <v>609</v>
      </c>
      <c r="Q266" s="32">
        <v>111.85777777777778</v>
      </c>
      <c r="R266" s="30" t="s">
        <v>1</v>
      </c>
      <c r="S266" s="32">
        <v>0</v>
      </c>
      <c r="T266" s="57">
        <v>1</v>
      </c>
      <c r="U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27"/>
      <c r="AH266" s="57"/>
      <c r="AI266" s="27"/>
      <c r="AJ266" s="61"/>
      <c r="AK266" s="27"/>
      <c r="AL266" s="57"/>
      <c r="AM266" s="27"/>
      <c r="AN266" s="57"/>
      <c r="AO266" s="99"/>
      <c r="AP266" s="27"/>
      <c r="AQ266" s="27"/>
      <c r="AR266" s="27"/>
      <c r="AS266" s="27"/>
      <c r="AT266" s="27"/>
      <c r="AU266" s="57"/>
      <c r="AV266" s="57"/>
      <c r="AW266" s="57"/>
      <c r="AX266" s="57"/>
      <c r="AY266" s="57"/>
      <c r="AZ266" s="57"/>
      <c r="BA266" s="57"/>
      <c r="BB266" s="57"/>
      <c r="BC266" s="57"/>
    </row>
    <row r="267" spans="1:55" s="28" customFormat="1" ht="24.9" customHeight="1" x14ac:dyDescent="0.45">
      <c r="A267" s="27" t="s">
        <v>487</v>
      </c>
      <c r="B267" s="27">
        <v>5</v>
      </c>
      <c r="C267" s="63"/>
      <c r="D267" s="27" t="s">
        <v>544</v>
      </c>
      <c r="E267" s="42" t="s">
        <v>600</v>
      </c>
      <c r="F267" s="57">
        <v>0.01</v>
      </c>
      <c r="G267" s="57">
        <v>0.01</v>
      </c>
      <c r="H267" s="61"/>
      <c r="I267" s="99">
        <v>9</v>
      </c>
      <c r="J267" s="27" t="s">
        <v>611</v>
      </c>
      <c r="K267" s="32">
        <v>0.09</v>
      </c>
      <c r="L267" s="27" t="s">
        <v>621</v>
      </c>
      <c r="M267" s="32">
        <v>0.01</v>
      </c>
      <c r="N267" s="27" t="s">
        <v>608</v>
      </c>
      <c r="O267" s="32">
        <v>0</v>
      </c>
      <c r="P267" s="27" t="s">
        <v>609</v>
      </c>
      <c r="Q267" s="32">
        <v>0.01</v>
      </c>
      <c r="R267" s="30" t="s">
        <v>1</v>
      </c>
      <c r="S267" s="32">
        <v>0</v>
      </c>
      <c r="T267" s="57">
        <v>1</v>
      </c>
      <c r="U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27"/>
      <c r="AH267" s="57"/>
      <c r="AI267" s="27"/>
      <c r="AJ267" s="61"/>
      <c r="AK267" s="27"/>
      <c r="AL267" s="57"/>
      <c r="AM267" s="27"/>
      <c r="AN267" s="57"/>
      <c r="AO267" s="99"/>
      <c r="AP267" s="27"/>
      <c r="AQ267" s="27"/>
      <c r="AR267" s="27"/>
      <c r="AS267" s="27"/>
      <c r="AT267" s="27"/>
      <c r="AU267" s="57"/>
      <c r="AV267" s="57"/>
      <c r="AW267" s="57"/>
      <c r="AX267" s="57"/>
      <c r="AY267" s="57"/>
      <c r="AZ267" s="57"/>
      <c r="BA267" s="57"/>
      <c r="BB267" s="57"/>
      <c r="BC267" s="57"/>
    </row>
    <row r="268" spans="1:55" s="28" customFormat="1" ht="24.9" customHeight="1" x14ac:dyDescent="0.45">
      <c r="A268" s="27" t="s">
        <v>487</v>
      </c>
      <c r="B268" s="27">
        <v>5</v>
      </c>
      <c r="C268" s="63"/>
      <c r="D268" s="27" t="s">
        <v>544</v>
      </c>
      <c r="E268" s="42" t="s">
        <v>601</v>
      </c>
      <c r="F268" s="57">
        <v>0.01</v>
      </c>
      <c r="G268" s="57">
        <v>0.01</v>
      </c>
      <c r="H268" s="61"/>
      <c r="I268" s="99">
        <v>9</v>
      </c>
      <c r="J268" s="27" t="s">
        <v>611</v>
      </c>
      <c r="K268" s="32">
        <v>0.09</v>
      </c>
      <c r="L268" s="27" t="s">
        <v>621</v>
      </c>
      <c r="M268" s="32">
        <v>0.01</v>
      </c>
      <c r="N268" s="27" t="s">
        <v>608</v>
      </c>
      <c r="O268" s="32">
        <v>0</v>
      </c>
      <c r="P268" s="27" t="s">
        <v>609</v>
      </c>
      <c r="Q268" s="32">
        <v>0.01</v>
      </c>
      <c r="R268" s="30" t="s">
        <v>1</v>
      </c>
      <c r="S268" s="32">
        <v>0</v>
      </c>
      <c r="T268" s="57">
        <v>1</v>
      </c>
      <c r="U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27"/>
      <c r="AH268" s="57"/>
      <c r="AI268" s="27"/>
      <c r="AJ268" s="61"/>
      <c r="AK268" s="27"/>
      <c r="AL268" s="57"/>
      <c r="AM268" s="27"/>
      <c r="AN268" s="57"/>
      <c r="AO268" s="99"/>
      <c r="AP268" s="27"/>
      <c r="AQ268" s="27"/>
      <c r="AR268" s="27"/>
      <c r="AS268" s="27"/>
      <c r="AT268" s="27"/>
      <c r="AU268" s="57"/>
      <c r="AV268" s="57"/>
      <c r="AW268" s="57"/>
      <c r="AX268" s="57"/>
      <c r="AY268" s="57"/>
      <c r="AZ268" s="57"/>
      <c r="BA268" s="57"/>
      <c r="BB268" s="57"/>
      <c r="BC268" s="57"/>
    </row>
    <row r="269" spans="1:55" s="28" customFormat="1" ht="24.9" customHeight="1" x14ac:dyDescent="0.45">
      <c r="A269" s="27" t="s">
        <v>487</v>
      </c>
      <c r="B269" s="27">
        <v>5</v>
      </c>
      <c r="C269" s="63"/>
      <c r="D269" s="27" t="s">
        <v>544</v>
      </c>
      <c r="E269" s="42" t="s">
        <v>565</v>
      </c>
      <c r="F269" s="57">
        <v>0.01</v>
      </c>
      <c r="G269" s="57">
        <v>0.01</v>
      </c>
      <c r="H269" s="61">
        <v>0.01</v>
      </c>
      <c r="I269" s="99">
        <v>9</v>
      </c>
      <c r="J269" s="27" t="s">
        <v>618</v>
      </c>
      <c r="K269" s="32">
        <v>0.09</v>
      </c>
      <c r="L269" s="27" t="s">
        <v>618</v>
      </c>
      <c r="M269" s="32">
        <v>0.01</v>
      </c>
      <c r="N269" s="27" t="s">
        <v>604</v>
      </c>
      <c r="O269" s="32">
        <v>0.01</v>
      </c>
      <c r="P269" s="57"/>
      <c r="Q269" s="32">
        <v>0</v>
      </c>
      <c r="R269" s="30" t="s">
        <v>1</v>
      </c>
      <c r="S269" s="32">
        <v>0</v>
      </c>
      <c r="T269" s="57">
        <v>1</v>
      </c>
      <c r="U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27"/>
      <c r="AH269" s="57"/>
      <c r="AI269" s="27"/>
      <c r="AJ269" s="61"/>
      <c r="AK269" s="27"/>
      <c r="AL269" s="57"/>
      <c r="AM269" s="57"/>
      <c r="AN269" s="57"/>
      <c r="AO269" s="99"/>
      <c r="AP269" s="27"/>
      <c r="AQ269" s="27"/>
      <c r="AR269" s="27"/>
      <c r="AS269" s="27"/>
      <c r="AT269" s="27"/>
      <c r="AU269" s="57"/>
      <c r="AV269" s="57"/>
      <c r="AW269" s="57"/>
      <c r="AX269" s="57"/>
      <c r="AY269" s="57"/>
      <c r="AZ269" s="57"/>
      <c r="BA269" s="57"/>
      <c r="BB269" s="57"/>
      <c r="BC269" s="57"/>
    </row>
    <row r="270" spans="1:55" s="28" customFormat="1" ht="24.9" customHeight="1" x14ac:dyDescent="0.45">
      <c r="A270" s="27" t="s">
        <v>487</v>
      </c>
      <c r="B270" s="27">
        <v>5</v>
      </c>
      <c r="C270" s="63"/>
      <c r="D270" s="27" t="s">
        <v>544</v>
      </c>
      <c r="E270" s="42" t="s">
        <v>547</v>
      </c>
      <c r="F270" s="57"/>
      <c r="G270" s="57"/>
      <c r="H270" s="61">
        <v>0.01</v>
      </c>
      <c r="I270" s="99">
        <v>9</v>
      </c>
      <c r="J270" s="27" t="s">
        <v>1</v>
      </c>
      <c r="K270" s="32">
        <v>0</v>
      </c>
      <c r="L270" s="27" t="s">
        <v>607</v>
      </c>
      <c r="M270" s="32">
        <v>0</v>
      </c>
      <c r="N270" s="27" t="s">
        <v>604</v>
      </c>
      <c r="O270" s="32">
        <v>0.01</v>
      </c>
      <c r="P270" s="59" t="s">
        <v>1</v>
      </c>
      <c r="Q270" s="32">
        <v>0</v>
      </c>
      <c r="R270" s="30" t="s">
        <v>1</v>
      </c>
      <c r="S270" s="32">
        <v>0</v>
      </c>
      <c r="T270" s="57">
        <v>1</v>
      </c>
      <c r="U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27"/>
      <c r="AH270" s="57"/>
      <c r="AI270" s="27"/>
      <c r="AJ270" s="61"/>
      <c r="AK270" s="27"/>
      <c r="AL270" s="57"/>
      <c r="AM270" s="57"/>
      <c r="AN270" s="57"/>
      <c r="AO270" s="99"/>
      <c r="AP270" s="27"/>
      <c r="AQ270" s="27"/>
      <c r="AR270" s="27"/>
      <c r="AS270" s="27"/>
      <c r="AT270" s="27"/>
      <c r="AU270" s="57"/>
      <c r="AV270" s="57"/>
      <c r="AW270" s="57"/>
      <c r="AX270" s="57"/>
      <c r="AY270" s="57"/>
      <c r="AZ270" s="57"/>
      <c r="BA270" s="57"/>
      <c r="BB270" s="57"/>
      <c r="BC270" s="57"/>
    </row>
    <row r="271" spans="1:55" s="28" customFormat="1" ht="24.9" customHeight="1" x14ac:dyDescent="0.45">
      <c r="A271" s="27" t="s">
        <v>487</v>
      </c>
      <c r="B271" s="27">
        <v>5</v>
      </c>
      <c r="C271" s="63"/>
      <c r="D271" s="27" t="s">
        <v>544</v>
      </c>
      <c r="E271" s="42" t="s">
        <v>556</v>
      </c>
      <c r="F271" s="57"/>
      <c r="G271" s="57"/>
      <c r="H271" s="61">
        <v>63.702913580246914</v>
      </c>
      <c r="I271" s="99">
        <v>9</v>
      </c>
      <c r="J271" s="27" t="s">
        <v>1</v>
      </c>
      <c r="K271" s="32">
        <v>0</v>
      </c>
      <c r="L271" s="27" t="s">
        <v>1</v>
      </c>
      <c r="M271" s="32">
        <v>0</v>
      </c>
      <c r="N271" s="27" t="s">
        <v>606</v>
      </c>
      <c r="O271" s="32">
        <v>63.702913580246914</v>
      </c>
      <c r="P271" s="59" t="s">
        <v>1</v>
      </c>
      <c r="Q271" s="32">
        <v>0</v>
      </c>
      <c r="R271" s="30" t="s">
        <v>1</v>
      </c>
      <c r="S271" s="32">
        <v>0</v>
      </c>
      <c r="T271" s="57">
        <v>1</v>
      </c>
      <c r="U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27"/>
      <c r="AH271" s="57"/>
      <c r="AI271" s="27"/>
      <c r="AJ271" s="61"/>
      <c r="AK271" s="27"/>
      <c r="AL271" s="57"/>
      <c r="AM271" s="57"/>
      <c r="AN271" s="57"/>
      <c r="AO271" s="99"/>
      <c r="AP271" s="27"/>
      <c r="AQ271" s="27"/>
      <c r="AR271" s="27"/>
      <c r="AS271" s="27"/>
      <c r="AT271" s="27"/>
      <c r="AU271" s="57"/>
      <c r="AV271" s="57"/>
      <c r="AW271" s="57"/>
      <c r="AX271" s="57"/>
      <c r="AY271" s="57"/>
      <c r="AZ271" s="57"/>
      <c r="BA271" s="57"/>
      <c r="BB271" s="57"/>
      <c r="BC271" s="57"/>
    </row>
    <row r="272" spans="1:55" s="28" customFormat="1" ht="24.9" customHeight="1" x14ac:dyDescent="0.45">
      <c r="A272" s="27" t="s">
        <v>487</v>
      </c>
      <c r="B272" s="27">
        <v>5</v>
      </c>
      <c r="C272" s="63"/>
      <c r="D272" s="27" t="s">
        <v>544</v>
      </c>
      <c r="E272" s="42" t="s">
        <v>573</v>
      </c>
      <c r="F272" s="57"/>
      <c r="G272" s="57"/>
      <c r="H272" s="61">
        <v>70.198360493827167</v>
      </c>
      <c r="I272" s="99">
        <v>9</v>
      </c>
      <c r="J272" s="27" t="s">
        <v>1</v>
      </c>
      <c r="K272" s="32">
        <v>0</v>
      </c>
      <c r="L272" s="27" t="s">
        <v>1</v>
      </c>
      <c r="M272" s="32">
        <v>0</v>
      </c>
      <c r="N272" s="27" t="s">
        <v>606</v>
      </c>
      <c r="O272" s="32">
        <v>70.198360493827167</v>
      </c>
      <c r="P272" s="59" t="s">
        <v>1</v>
      </c>
      <c r="Q272" s="32">
        <v>0</v>
      </c>
      <c r="R272" s="30" t="s">
        <v>1</v>
      </c>
      <c r="S272" s="32">
        <v>0</v>
      </c>
      <c r="T272" s="57">
        <v>1</v>
      </c>
      <c r="U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27"/>
      <c r="AH272" s="57"/>
      <c r="AI272" s="27"/>
      <c r="AJ272" s="61"/>
      <c r="AK272" s="27"/>
      <c r="AL272" s="57"/>
      <c r="AM272" s="57"/>
      <c r="AN272" s="57"/>
      <c r="AO272" s="99"/>
      <c r="AP272" s="27"/>
      <c r="AQ272" s="27"/>
      <c r="AR272" s="27"/>
      <c r="AS272" s="27"/>
      <c r="AT272" s="27"/>
      <c r="AU272" s="57"/>
      <c r="AV272" s="57"/>
      <c r="AW272" s="57"/>
      <c r="AX272" s="57"/>
      <c r="AY272" s="57"/>
      <c r="AZ272" s="57"/>
      <c r="BA272" s="57"/>
      <c r="BB272" s="57"/>
      <c r="BC272" s="57"/>
    </row>
    <row r="273" spans="1:55" s="28" customFormat="1" ht="24.9" customHeight="1" x14ac:dyDescent="0.45">
      <c r="A273" s="27" t="s">
        <v>487</v>
      </c>
      <c r="B273" s="27">
        <v>5</v>
      </c>
      <c r="C273" s="63"/>
      <c r="D273" s="27" t="s">
        <v>544</v>
      </c>
      <c r="E273" s="78" t="s">
        <v>602</v>
      </c>
      <c r="F273" s="57">
        <v>29.937777777777779</v>
      </c>
      <c r="G273" s="57">
        <v>45.205175308641977</v>
      </c>
      <c r="H273" s="61">
        <v>140.95043950617284</v>
      </c>
      <c r="I273" s="99">
        <v>9</v>
      </c>
      <c r="J273" s="27" t="s">
        <v>619</v>
      </c>
      <c r="K273" s="32">
        <v>269.44</v>
      </c>
      <c r="L273" s="27" t="s">
        <v>618</v>
      </c>
      <c r="M273" s="32">
        <v>45.205175308641977</v>
      </c>
      <c r="N273" s="27" t="s">
        <v>1</v>
      </c>
      <c r="O273" s="32">
        <v>0</v>
      </c>
      <c r="P273" s="59" t="s">
        <v>1</v>
      </c>
      <c r="Q273" s="32">
        <v>0</v>
      </c>
      <c r="R273" s="30" t="s">
        <v>1</v>
      </c>
      <c r="S273" s="32">
        <v>0</v>
      </c>
      <c r="T273" s="57">
        <v>1</v>
      </c>
      <c r="U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27"/>
      <c r="AH273" s="57"/>
      <c r="AI273" s="27"/>
      <c r="AJ273" s="61"/>
      <c r="AK273" s="27"/>
      <c r="AL273" s="57"/>
      <c r="AM273" s="57"/>
      <c r="AN273" s="57"/>
      <c r="AO273" s="99"/>
      <c r="AP273" s="27"/>
      <c r="AQ273" s="27"/>
      <c r="AR273" s="27"/>
      <c r="AS273" s="27"/>
      <c r="AT273" s="27"/>
      <c r="AU273" s="57"/>
      <c r="AV273" s="57"/>
      <c r="AW273" s="57"/>
      <c r="AX273" s="57"/>
      <c r="AY273" s="57"/>
      <c r="AZ273" s="57"/>
      <c r="BA273" s="57"/>
      <c r="BB273" s="57"/>
      <c r="BC273" s="57"/>
    </row>
    <row r="274" spans="1:55" s="28" customFormat="1" ht="24.9" customHeight="1" x14ac:dyDescent="0.45">
      <c r="A274" s="27" t="s">
        <v>487</v>
      </c>
      <c r="B274" s="27">
        <v>5</v>
      </c>
      <c r="C274" s="63"/>
      <c r="D274" s="27" t="s">
        <v>544</v>
      </c>
      <c r="E274" s="78" t="s">
        <v>581</v>
      </c>
      <c r="F274" s="57">
        <v>0.01</v>
      </c>
      <c r="G274" s="57">
        <v>68.456296296296301</v>
      </c>
      <c r="H274" s="61"/>
      <c r="I274" s="99">
        <v>9</v>
      </c>
      <c r="J274" s="27" t="s">
        <v>619</v>
      </c>
      <c r="K274" s="32">
        <v>0.09</v>
      </c>
      <c r="L274" s="27" t="s">
        <v>618</v>
      </c>
      <c r="M274" s="32">
        <v>68.456296296296301</v>
      </c>
      <c r="N274" s="27" t="s">
        <v>1</v>
      </c>
      <c r="O274" s="32">
        <v>0</v>
      </c>
      <c r="P274" s="59" t="s">
        <v>1</v>
      </c>
      <c r="Q274" s="32">
        <v>0</v>
      </c>
      <c r="R274" s="30" t="s">
        <v>1</v>
      </c>
      <c r="S274" s="32">
        <v>0</v>
      </c>
      <c r="T274" s="57">
        <v>1</v>
      </c>
      <c r="U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27"/>
      <c r="AH274" s="57"/>
      <c r="AI274" s="27"/>
      <c r="AJ274" s="61"/>
      <c r="AK274" s="27"/>
      <c r="AL274" s="57"/>
      <c r="AM274" s="57"/>
      <c r="AN274" s="57"/>
      <c r="AO274" s="99"/>
      <c r="AP274" s="27"/>
      <c r="AQ274" s="27"/>
      <c r="AR274" s="27"/>
      <c r="AS274" s="27"/>
      <c r="AT274" s="27"/>
      <c r="AU274" s="57"/>
      <c r="AV274" s="57"/>
      <c r="AW274" s="57"/>
      <c r="AX274" s="57"/>
      <c r="AY274" s="57"/>
      <c r="AZ274" s="57"/>
      <c r="BA274" s="57"/>
      <c r="BB274" s="57"/>
      <c r="BC274" s="57"/>
    </row>
    <row r="275" spans="1:55" s="28" customFormat="1" ht="24.9" customHeight="1" x14ac:dyDescent="0.45">
      <c r="A275" s="27" t="s">
        <v>487</v>
      </c>
      <c r="B275" s="27">
        <v>5</v>
      </c>
      <c r="C275" s="63"/>
      <c r="D275" s="27" t="s">
        <v>544</v>
      </c>
      <c r="E275" s="78" t="s">
        <v>603</v>
      </c>
      <c r="F275" s="57">
        <v>105.10222222222217</v>
      </c>
      <c r="G275" s="57">
        <v>157.89068641975308</v>
      </c>
      <c r="H275" s="61">
        <v>138.90496790123456</v>
      </c>
      <c r="I275" s="99">
        <v>9</v>
      </c>
      <c r="J275" s="27" t="s">
        <v>619</v>
      </c>
      <c r="K275" s="32">
        <v>945.9199999999995</v>
      </c>
      <c r="L275" s="27" t="s">
        <v>618</v>
      </c>
      <c r="M275" s="32">
        <v>157.89068641975308</v>
      </c>
      <c r="N275" s="27" t="s">
        <v>1</v>
      </c>
      <c r="O275" s="32">
        <v>0</v>
      </c>
      <c r="P275" s="59" t="s">
        <v>1</v>
      </c>
      <c r="Q275" s="32">
        <v>0</v>
      </c>
      <c r="R275" s="30" t="s">
        <v>1</v>
      </c>
      <c r="S275" s="32">
        <v>0</v>
      </c>
      <c r="T275" s="57">
        <v>1</v>
      </c>
      <c r="U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27"/>
      <c r="AH275" s="57"/>
      <c r="AI275" s="27"/>
      <c r="AJ275" s="61"/>
      <c r="AK275" s="27"/>
      <c r="AL275" s="57"/>
      <c r="AM275" s="57"/>
      <c r="AN275" s="57"/>
      <c r="AO275" s="99"/>
      <c r="AP275" s="27"/>
      <c r="AQ275" s="27"/>
      <c r="AR275" s="27"/>
      <c r="AS275" s="27"/>
      <c r="AT275" s="27"/>
      <c r="AU275" s="57"/>
      <c r="AV275" s="57"/>
      <c r="AW275" s="57"/>
      <c r="AX275" s="57"/>
      <c r="AY275" s="57"/>
      <c r="AZ275" s="57"/>
      <c r="BA275" s="57"/>
      <c r="BB275" s="57"/>
      <c r="BC275" s="57"/>
    </row>
    <row r="276" spans="1:55" s="28" customFormat="1" ht="24.9" customHeight="1" x14ac:dyDescent="0.45">
      <c r="A276" s="27" t="s">
        <v>487</v>
      </c>
      <c r="B276" s="27">
        <v>5</v>
      </c>
      <c r="C276" s="63"/>
      <c r="D276" s="27" t="s">
        <v>544</v>
      </c>
      <c r="E276" s="42" t="s">
        <v>575</v>
      </c>
      <c r="F276" s="57">
        <v>173.86666666666639</v>
      </c>
      <c r="G276" s="57">
        <v>212.2789925925926</v>
      </c>
      <c r="H276" s="61">
        <v>218.29404444444444</v>
      </c>
      <c r="I276" s="99">
        <v>9</v>
      </c>
      <c r="J276" s="27" t="s">
        <v>611</v>
      </c>
      <c r="K276" s="32">
        <v>1564.7999999999975</v>
      </c>
      <c r="L276" s="27" t="s">
        <v>621</v>
      </c>
      <c r="M276" s="32">
        <v>212.2789925925926</v>
      </c>
      <c r="N276" s="27" t="s">
        <v>604</v>
      </c>
      <c r="O276" s="32">
        <v>218.29404444444444</v>
      </c>
      <c r="P276" s="59" t="s">
        <v>1</v>
      </c>
      <c r="Q276" s="32">
        <v>0</v>
      </c>
      <c r="R276" s="30" t="s">
        <v>186</v>
      </c>
      <c r="S276" s="40">
        <v>1</v>
      </c>
      <c r="T276" s="57">
        <v>1</v>
      </c>
      <c r="U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27"/>
      <c r="AH276" s="57"/>
      <c r="AI276" s="27"/>
      <c r="AJ276" s="61"/>
      <c r="AK276" s="27"/>
      <c r="AL276" s="57"/>
      <c r="AM276" s="57"/>
      <c r="AN276" s="57"/>
      <c r="AO276" s="99"/>
      <c r="AP276" s="27"/>
      <c r="AQ276" s="27"/>
      <c r="AR276" s="27"/>
      <c r="AS276" s="27"/>
      <c r="AT276" s="27"/>
      <c r="AU276" s="57"/>
      <c r="AV276" s="57"/>
      <c r="AW276" s="57"/>
      <c r="AX276" s="57"/>
      <c r="AY276" s="57"/>
      <c r="AZ276" s="57"/>
      <c r="BA276" s="57"/>
      <c r="BB276" s="57"/>
      <c r="BC276" s="57"/>
    </row>
    <row r="277" spans="1:55" s="28" customFormat="1" ht="24.9" customHeight="1" x14ac:dyDescent="0.45">
      <c r="A277" s="27" t="s">
        <v>487</v>
      </c>
      <c r="B277" s="27">
        <v>5</v>
      </c>
      <c r="C277" s="63"/>
      <c r="D277" s="27" t="s">
        <v>544</v>
      </c>
      <c r="E277" s="42" t="s">
        <v>576</v>
      </c>
      <c r="F277" s="57">
        <v>0.01</v>
      </c>
      <c r="G277" s="57">
        <v>0.01</v>
      </c>
      <c r="H277" s="61">
        <v>0.01</v>
      </c>
      <c r="I277" s="99">
        <v>9</v>
      </c>
      <c r="J277" s="27" t="s">
        <v>611</v>
      </c>
      <c r="K277" s="32">
        <v>0.09</v>
      </c>
      <c r="L277" s="27" t="s">
        <v>621</v>
      </c>
      <c r="M277" s="32">
        <v>0.01</v>
      </c>
      <c r="N277" s="27" t="s">
        <v>604</v>
      </c>
      <c r="O277" s="32">
        <v>0.01</v>
      </c>
      <c r="P277" s="59" t="s">
        <v>1</v>
      </c>
      <c r="Q277" s="32">
        <v>0</v>
      </c>
      <c r="R277" s="30" t="s">
        <v>186</v>
      </c>
      <c r="S277" s="40"/>
      <c r="T277" s="57">
        <v>1</v>
      </c>
      <c r="U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27"/>
      <c r="AH277" s="57"/>
      <c r="AI277" s="27"/>
      <c r="AJ277" s="61"/>
      <c r="AK277" s="27"/>
      <c r="AL277" s="57"/>
      <c r="AM277" s="57"/>
      <c r="AN277" s="57"/>
      <c r="AO277" s="99"/>
      <c r="AP277" s="27"/>
      <c r="AQ277" s="27"/>
      <c r="AR277" s="27"/>
      <c r="AS277" s="27"/>
      <c r="AT277" s="27"/>
      <c r="AU277" s="57"/>
      <c r="AV277" s="57"/>
      <c r="AW277" s="57"/>
      <c r="AX277" s="57"/>
      <c r="AY277" s="57"/>
      <c r="AZ277" s="57"/>
      <c r="BA277" s="57"/>
      <c r="BB277" s="57"/>
      <c r="BC277" s="57"/>
    </row>
    <row r="278" spans="1:55" s="28" customFormat="1" ht="24.9" customHeight="1" x14ac:dyDescent="0.45">
      <c r="A278" s="27" t="s">
        <v>487</v>
      </c>
      <c r="B278" s="27">
        <v>5</v>
      </c>
      <c r="C278" s="63"/>
      <c r="D278" s="27" t="s">
        <v>544</v>
      </c>
      <c r="E278" s="42" t="s">
        <v>577</v>
      </c>
      <c r="F278" s="57">
        <v>0.01</v>
      </c>
      <c r="G278" s="57">
        <v>0.01</v>
      </c>
      <c r="H278" s="61">
        <v>0.01</v>
      </c>
      <c r="I278" s="99">
        <v>9</v>
      </c>
      <c r="J278" s="27" t="s">
        <v>611</v>
      </c>
      <c r="K278" s="32">
        <v>0.09</v>
      </c>
      <c r="L278" s="27" t="s">
        <v>621</v>
      </c>
      <c r="M278" s="32">
        <v>0.01</v>
      </c>
      <c r="N278" s="27" t="s">
        <v>604</v>
      </c>
      <c r="O278" s="32">
        <v>0.01</v>
      </c>
      <c r="P278" s="59" t="s">
        <v>1</v>
      </c>
      <c r="Q278" s="32">
        <v>0</v>
      </c>
      <c r="R278" s="30" t="s">
        <v>186</v>
      </c>
      <c r="S278" s="40"/>
      <c r="T278" s="57">
        <v>1</v>
      </c>
      <c r="U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27"/>
      <c r="AH278" s="57"/>
      <c r="AI278" s="27"/>
      <c r="AJ278" s="61"/>
      <c r="AK278" s="27"/>
      <c r="AL278" s="57"/>
      <c r="AM278" s="57"/>
      <c r="AN278" s="57"/>
      <c r="AO278" s="99"/>
      <c r="AP278" s="27"/>
      <c r="AQ278" s="27"/>
      <c r="AR278" s="27"/>
      <c r="AS278" s="27"/>
      <c r="AT278" s="27"/>
      <c r="AU278" s="57"/>
      <c r="AV278" s="57"/>
      <c r="AW278" s="57"/>
      <c r="AX278" s="57"/>
      <c r="AY278" s="57"/>
      <c r="AZ278" s="57"/>
      <c r="BA278" s="57"/>
      <c r="BB278" s="57"/>
      <c r="BC278" s="57"/>
    </row>
    <row r="279" spans="1:55" s="28" customFormat="1" ht="24.9" customHeight="1" x14ac:dyDescent="0.45">
      <c r="A279" s="27" t="s">
        <v>487</v>
      </c>
      <c r="B279" s="27">
        <v>5</v>
      </c>
      <c r="C279" s="63"/>
      <c r="D279" s="27" t="s">
        <v>544</v>
      </c>
      <c r="E279" s="42" t="s">
        <v>578</v>
      </c>
      <c r="F279" s="57">
        <v>58.382222222222175</v>
      </c>
      <c r="G279" s="57">
        <v>181.887683950617</v>
      </c>
      <c r="H279" s="61">
        <v>185.12655802469138</v>
      </c>
      <c r="I279" s="99">
        <v>9</v>
      </c>
      <c r="J279" s="27" t="s">
        <v>611</v>
      </c>
      <c r="K279" s="32">
        <v>525.4399999999996</v>
      </c>
      <c r="L279" s="27" t="s">
        <v>621</v>
      </c>
      <c r="M279" s="32">
        <v>181.887683950617</v>
      </c>
      <c r="N279" s="27" t="s">
        <v>604</v>
      </c>
      <c r="O279" s="32">
        <v>185.12655802469138</v>
      </c>
      <c r="P279" s="59" t="s">
        <v>1</v>
      </c>
      <c r="Q279" s="32">
        <v>0</v>
      </c>
      <c r="R279" s="30" t="s">
        <v>186</v>
      </c>
      <c r="S279" s="40">
        <v>1</v>
      </c>
      <c r="T279" s="57">
        <v>1</v>
      </c>
      <c r="U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27"/>
      <c r="AH279" s="57"/>
      <c r="AI279" s="27"/>
      <c r="AJ279" s="61"/>
      <c r="AK279" s="27"/>
      <c r="AL279" s="57"/>
      <c r="AM279" s="57"/>
      <c r="AN279" s="57"/>
      <c r="AO279" s="99"/>
      <c r="AP279" s="27"/>
      <c r="AQ279" s="27"/>
      <c r="AR279" s="27"/>
      <c r="AS279" s="27"/>
      <c r="AT279" s="27"/>
      <c r="AU279" s="57"/>
      <c r="AV279" s="57"/>
      <c r="AW279" s="57"/>
      <c r="AX279" s="57"/>
      <c r="AY279" s="57"/>
      <c r="AZ279" s="57"/>
      <c r="BA279" s="57"/>
      <c r="BB279" s="57"/>
      <c r="BC279" s="57"/>
    </row>
    <row r="280" spans="1:55" s="28" customFormat="1" ht="24.9" customHeight="1" x14ac:dyDescent="0.3">
      <c r="A280" s="99"/>
      <c r="B280" s="63" t="s">
        <v>1</v>
      </c>
      <c r="C280" s="63"/>
      <c r="D280" s="63"/>
      <c r="E280" s="61" t="s">
        <v>1</v>
      </c>
      <c r="F280" s="64" t="s">
        <v>1</v>
      </c>
      <c r="G280" s="57" t="s">
        <v>1</v>
      </c>
      <c r="H280" s="57" t="s">
        <v>1</v>
      </c>
      <c r="I280" s="99">
        <v>9</v>
      </c>
      <c r="J280" s="56" t="s">
        <v>1</v>
      </c>
      <c r="K280" s="32">
        <v>0</v>
      </c>
      <c r="L280" s="31" t="s">
        <v>1</v>
      </c>
      <c r="M280" s="32">
        <v>0</v>
      </c>
      <c r="N280" s="61" t="s">
        <v>1</v>
      </c>
      <c r="O280" s="32">
        <v>0</v>
      </c>
      <c r="P280" s="59" t="s">
        <v>1</v>
      </c>
      <c r="Q280" s="32">
        <v>0</v>
      </c>
      <c r="R280" s="30" t="s">
        <v>1</v>
      </c>
      <c r="S280" s="32">
        <v>0</v>
      </c>
      <c r="T280" s="57">
        <v>1</v>
      </c>
      <c r="U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9"/>
      <c r="AH280" s="57"/>
      <c r="AI280" s="61"/>
      <c r="AJ280" s="61"/>
      <c r="AK280" s="61"/>
      <c r="AL280" s="57"/>
      <c r="AM280" s="57"/>
      <c r="AN280" s="57"/>
      <c r="AO280" s="99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</row>
    <row r="281" spans="1:55" s="28" customFormat="1" ht="24.9" customHeight="1" x14ac:dyDescent="0.3">
      <c r="A281" s="61" t="s">
        <v>1696</v>
      </c>
      <c r="B281" s="65" t="s">
        <v>187</v>
      </c>
      <c r="C281" s="63"/>
      <c r="D281" s="63"/>
      <c r="E281" s="61" t="s">
        <v>1697</v>
      </c>
      <c r="F281" s="64">
        <v>0.01</v>
      </c>
      <c r="G281" s="57" t="s">
        <v>1</v>
      </c>
      <c r="H281" s="57" t="s">
        <v>1</v>
      </c>
      <c r="I281" s="99">
        <v>9</v>
      </c>
      <c r="J281" s="56" t="s">
        <v>1</v>
      </c>
      <c r="K281" s="32">
        <v>0</v>
      </c>
      <c r="L281" s="31" t="s">
        <v>1</v>
      </c>
      <c r="M281" s="32">
        <v>0</v>
      </c>
      <c r="N281" s="61" t="s">
        <v>1</v>
      </c>
      <c r="O281" s="32">
        <v>0</v>
      </c>
      <c r="P281" s="61" t="s">
        <v>1697</v>
      </c>
      <c r="Q281" s="32">
        <v>0.01</v>
      </c>
      <c r="R281" s="30" t="s">
        <v>1</v>
      </c>
      <c r="S281" s="32">
        <v>0</v>
      </c>
      <c r="T281" s="57">
        <v>1</v>
      </c>
      <c r="U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9"/>
      <c r="AH281" s="57"/>
      <c r="AI281" s="61"/>
      <c r="AJ281" s="61"/>
      <c r="AK281" s="61"/>
      <c r="AL281" s="57"/>
      <c r="AM281" s="57"/>
      <c r="AN281" s="57"/>
      <c r="AO281" s="99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</row>
    <row r="282" spans="1:55" s="28" customFormat="1" ht="24.9" customHeight="1" x14ac:dyDescent="0.3">
      <c r="A282" s="99" t="s">
        <v>1696</v>
      </c>
      <c r="B282" s="63" t="s">
        <v>187</v>
      </c>
      <c r="C282" s="63"/>
      <c r="D282" s="63"/>
      <c r="E282" s="61" t="s">
        <v>1698</v>
      </c>
      <c r="F282" s="64">
        <v>53.86666666666666</v>
      </c>
      <c r="G282" s="57" t="s">
        <v>1</v>
      </c>
      <c r="H282" s="57" t="s">
        <v>1</v>
      </c>
      <c r="I282" s="99">
        <v>9</v>
      </c>
      <c r="J282" s="56" t="s">
        <v>1</v>
      </c>
      <c r="K282" s="32">
        <v>0</v>
      </c>
      <c r="L282" s="31" t="s">
        <v>1</v>
      </c>
      <c r="M282" s="32">
        <v>0</v>
      </c>
      <c r="N282" s="61" t="s">
        <v>1</v>
      </c>
      <c r="O282" s="32">
        <v>0</v>
      </c>
      <c r="P282" s="61" t="s">
        <v>1698</v>
      </c>
      <c r="Q282" s="32">
        <v>53.86666666666666</v>
      </c>
      <c r="R282" s="30" t="s">
        <v>1</v>
      </c>
      <c r="S282" s="32">
        <v>0</v>
      </c>
      <c r="T282" s="57">
        <v>1</v>
      </c>
      <c r="U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9"/>
      <c r="AH282" s="57"/>
      <c r="AI282" s="61"/>
      <c r="AJ282" s="61"/>
      <c r="AK282" s="61"/>
      <c r="AL282" s="57"/>
      <c r="AM282" s="57"/>
      <c r="AN282" s="57"/>
      <c r="AO282" s="99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</row>
    <row r="283" spans="1:55" s="28" customFormat="1" ht="24.9" customHeight="1" x14ac:dyDescent="0.3">
      <c r="A283" s="106" t="s">
        <v>1696</v>
      </c>
      <c r="B283" s="63" t="s">
        <v>187</v>
      </c>
      <c r="C283" s="63"/>
      <c r="D283" s="63"/>
      <c r="E283" s="61" t="s">
        <v>1711</v>
      </c>
      <c r="F283" s="64">
        <v>2077.8666666666677</v>
      </c>
      <c r="G283" s="57" t="s">
        <v>1</v>
      </c>
      <c r="H283" s="57" t="s">
        <v>1</v>
      </c>
      <c r="I283" s="106">
        <v>9</v>
      </c>
      <c r="J283" s="56" t="s">
        <v>1</v>
      </c>
      <c r="K283" s="32">
        <v>0</v>
      </c>
      <c r="L283" s="31" t="s">
        <v>1</v>
      </c>
      <c r="M283" s="32">
        <v>0</v>
      </c>
      <c r="N283" s="61" t="s">
        <v>1</v>
      </c>
      <c r="O283" s="32">
        <v>0</v>
      </c>
      <c r="P283" s="61" t="s">
        <v>1711</v>
      </c>
      <c r="Q283" s="32">
        <v>2077.8666666666677</v>
      </c>
      <c r="R283" s="30" t="s">
        <v>1</v>
      </c>
      <c r="S283" s="32">
        <v>0</v>
      </c>
      <c r="T283" s="57">
        <v>1</v>
      </c>
      <c r="U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9"/>
      <c r="AH283" s="57"/>
      <c r="AI283" s="61"/>
      <c r="AJ283" s="61"/>
      <c r="AK283" s="61"/>
      <c r="AL283" s="57"/>
      <c r="AM283" s="57"/>
      <c r="AN283" s="57"/>
      <c r="AO283" s="106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</row>
    <row r="284" spans="1:55" s="28" customFormat="1" ht="24.9" customHeight="1" x14ac:dyDescent="0.3">
      <c r="A284" s="106" t="s">
        <v>1696</v>
      </c>
      <c r="B284" s="63" t="s">
        <v>187</v>
      </c>
      <c r="C284" s="63"/>
      <c r="D284" s="63"/>
      <c r="E284" s="61" t="s">
        <v>1699</v>
      </c>
      <c r="F284" s="64">
        <v>0.01</v>
      </c>
      <c r="G284" s="57" t="s">
        <v>1</v>
      </c>
      <c r="H284" s="57" t="s">
        <v>1</v>
      </c>
      <c r="I284" s="99">
        <v>9</v>
      </c>
      <c r="J284" s="56" t="s">
        <v>1</v>
      </c>
      <c r="K284" s="32">
        <v>0</v>
      </c>
      <c r="L284" s="31" t="s">
        <v>1</v>
      </c>
      <c r="M284" s="32">
        <v>0</v>
      </c>
      <c r="N284" s="61" t="s">
        <v>1</v>
      </c>
      <c r="O284" s="32">
        <v>0</v>
      </c>
      <c r="P284" s="61" t="s">
        <v>1699</v>
      </c>
      <c r="Q284" s="32">
        <v>0.01</v>
      </c>
      <c r="R284" s="30" t="s">
        <v>1</v>
      </c>
      <c r="S284" s="32">
        <v>0</v>
      </c>
      <c r="T284" s="57">
        <v>1</v>
      </c>
      <c r="U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9"/>
      <c r="AH284" s="57"/>
      <c r="AI284" s="61"/>
      <c r="AJ284" s="61"/>
      <c r="AK284" s="61"/>
      <c r="AL284" s="57"/>
      <c r="AM284" s="57"/>
      <c r="AN284" s="57"/>
      <c r="AO284" s="99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</row>
    <row r="285" spans="1:55" s="28" customFormat="1" ht="24.9" customHeight="1" x14ac:dyDescent="0.3">
      <c r="A285" s="106" t="s">
        <v>1696</v>
      </c>
      <c r="B285" s="63" t="s">
        <v>187</v>
      </c>
      <c r="C285" s="63"/>
      <c r="D285" s="63"/>
      <c r="E285" s="61" t="s">
        <v>1700</v>
      </c>
      <c r="F285" s="64">
        <v>1121.7600171489801</v>
      </c>
      <c r="G285" s="57" t="s">
        <v>1</v>
      </c>
      <c r="H285" s="57" t="s">
        <v>1</v>
      </c>
      <c r="I285" s="99">
        <v>9</v>
      </c>
      <c r="J285" s="56" t="s">
        <v>1</v>
      </c>
      <c r="K285" s="32">
        <v>0</v>
      </c>
      <c r="L285" s="31" t="s">
        <v>1</v>
      </c>
      <c r="M285" s="32">
        <v>0</v>
      </c>
      <c r="N285" s="61" t="s">
        <v>1</v>
      </c>
      <c r="O285" s="32">
        <v>0</v>
      </c>
      <c r="P285" s="61" t="s">
        <v>1700</v>
      </c>
      <c r="Q285" s="32">
        <v>1121.7600171489801</v>
      </c>
      <c r="R285" s="30" t="s">
        <v>1</v>
      </c>
      <c r="S285" s="32">
        <v>0</v>
      </c>
      <c r="T285" s="57">
        <v>1</v>
      </c>
      <c r="U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9"/>
      <c r="AH285" s="57"/>
      <c r="AI285" s="61"/>
      <c r="AJ285" s="61"/>
      <c r="AK285" s="61"/>
      <c r="AL285" s="57"/>
      <c r="AM285" s="57"/>
      <c r="AN285" s="57"/>
      <c r="AO285" s="99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</row>
    <row r="286" spans="1:55" s="28" customFormat="1" ht="24.9" customHeight="1" x14ac:dyDescent="0.3">
      <c r="A286" s="106" t="s">
        <v>1696</v>
      </c>
      <c r="B286" s="63" t="s">
        <v>187</v>
      </c>
      <c r="C286" s="63"/>
      <c r="D286" s="63"/>
      <c r="E286" s="61" t="s">
        <v>1708</v>
      </c>
      <c r="F286" s="64">
        <v>128.15999999999997</v>
      </c>
      <c r="G286" s="57" t="s">
        <v>1</v>
      </c>
      <c r="H286" s="57" t="s">
        <v>1</v>
      </c>
      <c r="I286" s="106">
        <v>9</v>
      </c>
      <c r="J286" s="56" t="s">
        <v>1</v>
      </c>
      <c r="K286" s="32">
        <v>0</v>
      </c>
      <c r="L286" s="31" t="s">
        <v>1</v>
      </c>
      <c r="M286" s="32">
        <v>0</v>
      </c>
      <c r="N286" s="61" t="s">
        <v>1</v>
      </c>
      <c r="O286" s="32">
        <v>0</v>
      </c>
      <c r="P286" s="61" t="s">
        <v>1708</v>
      </c>
      <c r="Q286" s="32">
        <v>128.15999999999997</v>
      </c>
      <c r="R286" s="30" t="s">
        <v>1</v>
      </c>
      <c r="S286" s="32">
        <v>0</v>
      </c>
      <c r="T286" s="57">
        <v>1</v>
      </c>
      <c r="U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9"/>
      <c r="AH286" s="57"/>
      <c r="AI286" s="61"/>
      <c r="AJ286" s="61"/>
      <c r="AK286" s="61"/>
      <c r="AL286" s="57"/>
      <c r="AM286" s="57"/>
      <c r="AN286" s="57"/>
      <c r="AO286" s="106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</row>
    <row r="287" spans="1:55" s="28" customFormat="1" ht="24.9" customHeight="1" x14ac:dyDescent="0.3">
      <c r="A287" s="106" t="s">
        <v>1696</v>
      </c>
      <c r="B287" s="63" t="s">
        <v>187</v>
      </c>
      <c r="C287" s="63"/>
      <c r="D287" s="63"/>
      <c r="E287" s="61" t="s">
        <v>1709</v>
      </c>
      <c r="F287" s="64">
        <v>260.6399999999997</v>
      </c>
      <c r="G287" s="57" t="s">
        <v>1</v>
      </c>
      <c r="H287" s="57" t="s">
        <v>1</v>
      </c>
      <c r="I287" s="106">
        <v>9</v>
      </c>
      <c r="J287" s="56" t="s">
        <v>1</v>
      </c>
      <c r="K287" s="32">
        <v>0</v>
      </c>
      <c r="L287" s="31" t="s">
        <v>1</v>
      </c>
      <c r="M287" s="32">
        <v>0</v>
      </c>
      <c r="N287" s="61" t="s">
        <v>1</v>
      </c>
      <c r="O287" s="32">
        <v>0</v>
      </c>
      <c r="P287" s="61" t="s">
        <v>1709</v>
      </c>
      <c r="Q287" s="32">
        <v>260.6399999999997</v>
      </c>
      <c r="R287" s="30" t="s">
        <v>1</v>
      </c>
      <c r="S287" s="32">
        <v>0</v>
      </c>
      <c r="T287" s="57">
        <v>1</v>
      </c>
      <c r="U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9"/>
      <c r="AH287" s="57"/>
      <c r="AI287" s="61"/>
      <c r="AJ287" s="61"/>
      <c r="AK287" s="61"/>
      <c r="AL287" s="57"/>
      <c r="AM287" s="57"/>
      <c r="AN287" s="57"/>
      <c r="AO287" s="106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</row>
    <row r="288" spans="1:55" s="28" customFormat="1" ht="24.9" customHeight="1" x14ac:dyDescent="0.3">
      <c r="A288" s="99"/>
      <c r="B288" s="63" t="s">
        <v>1</v>
      </c>
      <c r="C288" s="63"/>
      <c r="D288" s="63"/>
      <c r="E288" s="61" t="s">
        <v>1</v>
      </c>
      <c r="F288" s="64" t="s">
        <v>1</v>
      </c>
      <c r="G288" s="57" t="s">
        <v>1</v>
      </c>
      <c r="H288" s="57" t="s">
        <v>1</v>
      </c>
      <c r="I288" s="99">
        <v>9</v>
      </c>
      <c r="J288" s="56" t="s">
        <v>1</v>
      </c>
      <c r="K288" s="32">
        <v>0</v>
      </c>
      <c r="L288" s="31" t="s">
        <v>1</v>
      </c>
      <c r="M288" s="32">
        <v>0</v>
      </c>
      <c r="N288" s="61" t="s">
        <v>1</v>
      </c>
      <c r="O288" s="32">
        <v>0</v>
      </c>
      <c r="P288" s="59" t="s">
        <v>1</v>
      </c>
      <c r="Q288" s="32">
        <v>0</v>
      </c>
      <c r="R288" s="30" t="s">
        <v>1</v>
      </c>
      <c r="S288" s="32">
        <v>0</v>
      </c>
      <c r="T288" s="57">
        <v>1</v>
      </c>
      <c r="U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9"/>
      <c r="AH288" s="57"/>
      <c r="AI288" s="61"/>
      <c r="AJ288" s="61"/>
      <c r="AK288" s="61"/>
      <c r="AL288" s="57"/>
      <c r="AM288" s="57"/>
      <c r="AN288" s="57"/>
      <c r="AO288" s="99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</row>
    <row r="289" spans="1:55" s="28" customFormat="1" ht="24.9" customHeight="1" x14ac:dyDescent="0.3">
      <c r="A289" s="99"/>
      <c r="B289" s="63" t="s">
        <v>1</v>
      </c>
      <c r="C289" s="63"/>
      <c r="D289" s="63"/>
      <c r="E289" s="61" t="s">
        <v>1</v>
      </c>
      <c r="F289" s="64" t="s">
        <v>1</v>
      </c>
      <c r="G289" s="57" t="s">
        <v>1</v>
      </c>
      <c r="H289" s="57" t="s">
        <v>1</v>
      </c>
      <c r="I289" s="99">
        <v>9</v>
      </c>
      <c r="J289" s="56" t="s">
        <v>1</v>
      </c>
      <c r="K289" s="32">
        <v>0</v>
      </c>
      <c r="L289" s="31" t="s">
        <v>1</v>
      </c>
      <c r="M289" s="32">
        <v>0</v>
      </c>
      <c r="N289" s="61" t="s">
        <v>1</v>
      </c>
      <c r="O289" s="32">
        <v>0</v>
      </c>
      <c r="P289" s="59" t="s">
        <v>1</v>
      </c>
      <c r="Q289" s="32">
        <v>0</v>
      </c>
      <c r="R289" s="30" t="s">
        <v>1</v>
      </c>
      <c r="S289" s="32">
        <v>0</v>
      </c>
      <c r="T289" s="57">
        <v>1</v>
      </c>
      <c r="U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9"/>
      <c r="AH289" s="57"/>
      <c r="AI289" s="61"/>
      <c r="AJ289" s="61"/>
      <c r="AK289" s="61"/>
      <c r="AL289" s="57"/>
      <c r="AM289" s="57"/>
      <c r="AN289" s="57"/>
      <c r="AO289" s="99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</row>
    <row r="290" spans="1:55" s="28" customFormat="1" ht="24.9" customHeight="1" x14ac:dyDescent="0.3">
      <c r="A290" s="110" t="s">
        <v>1741</v>
      </c>
      <c r="B290" s="65" t="s">
        <v>1742</v>
      </c>
      <c r="C290" s="65" t="s">
        <v>1755</v>
      </c>
      <c r="D290" s="63"/>
      <c r="E290" s="61" t="s">
        <v>1743</v>
      </c>
      <c r="F290" s="64">
        <v>0.01</v>
      </c>
      <c r="G290" s="57" t="s">
        <v>1</v>
      </c>
      <c r="H290" s="57" t="s">
        <v>1</v>
      </c>
      <c r="I290" s="106">
        <v>1</v>
      </c>
      <c r="J290" s="61" t="s">
        <v>1743</v>
      </c>
      <c r="K290" s="32">
        <v>0.01</v>
      </c>
      <c r="L290" s="31" t="s">
        <v>1</v>
      </c>
      <c r="M290" s="32">
        <v>0</v>
      </c>
      <c r="N290" s="61" t="s">
        <v>1</v>
      </c>
      <c r="O290" s="32">
        <v>0</v>
      </c>
      <c r="P290" s="59" t="s">
        <v>1</v>
      </c>
      <c r="Q290" s="32">
        <v>0</v>
      </c>
      <c r="R290" s="30" t="s">
        <v>1</v>
      </c>
      <c r="S290" s="32">
        <v>0</v>
      </c>
      <c r="T290" s="57">
        <v>1</v>
      </c>
      <c r="U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9"/>
      <c r="AH290" s="57"/>
      <c r="AI290" s="61"/>
      <c r="AJ290" s="61"/>
      <c r="AK290" s="61"/>
      <c r="AL290" s="57"/>
      <c r="AM290" s="57"/>
      <c r="AN290" s="57"/>
      <c r="AO290" s="106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</row>
    <row r="291" spans="1:55" s="28" customFormat="1" ht="24.9" customHeight="1" x14ac:dyDescent="0.3">
      <c r="A291" s="110" t="s">
        <v>1741</v>
      </c>
      <c r="B291" s="65" t="s">
        <v>1742</v>
      </c>
      <c r="C291" s="63" t="s">
        <v>1755</v>
      </c>
      <c r="D291" s="63"/>
      <c r="E291" s="61" t="s">
        <v>1749</v>
      </c>
      <c r="F291" s="64">
        <v>0.01</v>
      </c>
      <c r="G291" s="57" t="s">
        <v>1</v>
      </c>
      <c r="H291" s="57" t="s">
        <v>1</v>
      </c>
      <c r="I291" s="106">
        <v>23.324444444444399</v>
      </c>
      <c r="J291" s="61" t="s">
        <v>1743</v>
      </c>
      <c r="K291" s="32">
        <v>0.233244444444444</v>
      </c>
      <c r="L291" s="31" t="s">
        <v>1</v>
      </c>
      <c r="M291" s="32">
        <v>0</v>
      </c>
      <c r="N291" s="61" t="s">
        <v>1</v>
      </c>
      <c r="O291" s="32">
        <v>0</v>
      </c>
      <c r="P291" s="59" t="s">
        <v>1</v>
      </c>
      <c r="Q291" s="32">
        <v>0</v>
      </c>
      <c r="R291" s="30" t="s">
        <v>1</v>
      </c>
      <c r="S291" s="32">
        <v>0</v>
      </c>
      <c r="T291" s="57">
        <v>1</v>
      </c>
      <c r="U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9"/>
      <c r="AH291" s="57"/>
      <c r="AI291" s="61"/>
      <c r="AJ291" s="61"/>
      <c r="AK291" s="61"/>
      <c r="AL291" s="57"/>
      <c r="AM291" s="57"/>
      <c r="AN291" s="57"/>
      <c r="AO291" s="106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</row>
    <row r="292" spans="1:55" s="28" customFormat="1" ht="24.9" customHeight="1" x14ac:dyDescent="0.3">
      <c r="A292" s="110" t="s">
        <v>1741</v>
      </c>
      <c r="B292" s="63" t="s">
        <v>1742</v>
      </c>
      <c r="C292" s="63" t="s">
        <v>1755</v>
      </c>
      <c r="D292" s="63"/>
      <c r="E292" s="61" t="s">
        <v>1752</v>
      </c>
      <c r="F292" s="64">
        <v>0.01</v>
      </c>
      <c r="G292" s="57" t="s">
        <v>1</v>
      </c>
      <c r="H292" s="57" t="s">
        <v>1</v>
      </c>
      <c r="I292" s="106">
        <v>1</v>
      </c>
      <c r="J292" s="61" t="s">
        <v>1744</v>
      </c>
      <c r="K292" s="32">
        <v>0.01</v>
      </c>
      <c r="L292" s="31" t="s">
        <v>1</v>
      </c>
      <c r="M292" s="32">
        <v>0</v>
      </c>
      <c r="N292" s="61" t="s">
        <v>1</v>
      </c>
      <c r="O292" s="32">
        <v>0</v>
      </c>
      <c r="P292" s="59" t="s">
        <v>1</v>
      </c>
      <c r="Q292" s="32">
        <v>0</v>
      </c>
      <c r="R292" s="30" t="s">
        <v>1</v>
      </c>
      <c r="S292" s="32">
        <v>0</v>
      </c>
      <c r="T292" s="57">
        <v>1</v>
      </c>
      <c r="U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9"/>
      <c r="AH292" s="57"/>
      <c r="AI292" s="61"/>
      <c r="AJ292" s="61"/>
      <c r="AK292" s="61"/>
      <c r="AL292" s="57"/>
      <c r="AM292" s="57"/>
      <c r="AN292" s="57"/>
      <c r="AO292" s="106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</row>
    <row r="293" spans="1:55" s="28" customFormat="1" ht="24.9" customHeight="1" x14ac:dyDescent="0.3">
      <c r="A293" s="110" t="s">
        <v>1741</v>
      </c>
      <c r="B293" s="63" t="s">
        <v>1742</v>
      </c>
      <c r="C293" s="63" t="s">
        <v>1755</v>
      </c>
      <c r="D293" s="63"/>
      <c r="E293" s="61" t="s">
        <v>1748</v>
      </c>
      <c r="F293" s="64">
        <v>0.01</v>
      </c>
      <c r="G293" s="57" t="s">
        <v>1</v>
      </c>
      <c r="H293" s="57" t="s">
        <v>1</v>
      </c>
      <c r="I293" s="106">
        <v>23.324444444444399</v>
      </c>
      <c r="J293" s="61" t="s">
        <v>1744</v>
      </c>
      <c r="K293" s="32">
        <v>0.233244444444444</v>
      </c>
      <c r="L293" s="31" t="s">
        <v>1</v>
      </c>
      <c r="M293" s="32">
        <v>0</v>
      </c>
      <c r="N293" s="61" t="s">
        <v>1</v>
      </c>
      <c r="O293" s="32">
        <v>0</v>
      </c>
      <c r="P293" s="59" t="s">
        <v>1</v>
      </c>
      <c r="Q293" s="32">
        <v>0</v>
      </c>
      <c r="R293" s="30" t="s">
        <v>1</v>
      </c>
      <c r="S293" s="32">
        <v>0</v>
      </c>
      <c r="T293" s="57">
        <v>1</v>
      </c>
      <c r="U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9"/>
      <c r="AH293" s="57"/>
      <c r="AI293" s="61"/>
      <c r="AJ293" s="61"/>
      <c r="AK293" s="61"/>
      <c r="AL293" s="57"/>
      <c r="AM293" s="57"/>
      <c r="AN293" s="57"/>
      <c r="AO293" s="106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</row>
    <row r="294" spans="1:55" s="28" customFormat="1" ht="24.9" customHeight="1" x14ac:dyDescent="0.3">
      <c r="A294" s="110" t="s">
        <v>1741</v>
      </c>
      <c r="B294" s="63" t="s">
        <v>1742</v>
      </c>
      <c r="C294" s="63" t="s">
        <v>1755</v>
      </c>
      <c r="D294" s="63"/>
      <c r="E294" s="61" t="s">
        <v>1745</v>
      </c>
      <c r="F294" s="64">
        <v>0.01</v>
      </c>
      <c r="G294" s="57" t="s">
        <v>1</v>
      </c>
      <c r="H294" s="57" t="s">
        <v>1</v>
      </c>
      <c r="I294" s="106">
        <v>1</v>
      </c>
      <c r="J294" s="61" t="s">
        <v>1745</v>
      </c>
      <c r="K294" s="32">
        <v>0.01</v>
      </c>
      <c r="L294" s="31" t="s">
        <v>1</v>
      </c>
      <c r="M294" s="32">
        <v>0</v>
      </c>
      <c r="N294" s="61" t="s">
        <v>1</v>
      </c>
      <c r="O294" s="32">
        <v>0</v>
      </c>
      <c r="P294" s="59" t="s">
        <v>1</v>
      </c>
      <c r="Q294" s="32">
        <v>0</v>
      </c>
      <c r="R294" s="30" t="s">
        <v>1</v>
      </c>
      <c r="S294" s="32">
        <v>0</v>
      </c>
      <c r="T294" s="57">
        <v>1</v>
      </c>
      <c r="U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9"/>
      <c r="AH294" s="57"/>
      <c r="AI294" s="61"/>
      <c r="AJ294" s="61"/>
      <c r="AK294" s="61"/>
      <c r="AL294" s="57"/>
      <c r="AM294" s="57"/>
      <c r="AN294" s="57"/>
      <c r="AO294" s="106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</row>
    <row r="295" spans="1:55" s="28" customFormat="1" ht="24.9" customHeight="1" x14ac:dyDescent="0.3">
      <c r="A295" s="110" t="s">
        <v>1741</v>
      </c>
      <c r="B295" s="63" t="s">
        <v>1742</v>
      </c>
      <c r="C295" s="63" t="s">
        <v>1755</v>
      </c>
      <c r="D295" s="63"/>
      <c r="E295" s="61" t="s">
        <v>1753</v>
      </c>
      <c r="F295" s="64">
        <v>0.01</v>
      </c>
      <c r="G295" s="57" t="s">
        <v>1</v>
      </c>
      <c r="H295" s="57" t="s">
        <v>1</v>
      </c>
      <c r="I295" s="106">
        <v>1</v>
      </c>
      <c r="J295" s="56" t="s">
        <v>1</v>
      </c>
      <c r="K295" s="32">
        <v>0</v>
      </c>
      <c r="L295" s="31" t="s">
        <v>1</v>
      </c>
      <c r="M295" s="32">
        <v>0</v>
      </c>
      <c r="N295" s="61" t="s">
        <v>1</v>
      </c>
      <c r="O295" s="32">
        <v>0</v>
      </c>
      <c r="P295" s="61" t="s">
        <v>1753</v>
      </c>
      <c r="Q295" s="32">
        <v>0.01</v>
      </c>
      <c r="R295" s="30" t="s">
        <v>1</v>
      </c>
      <c r="S295" s="32">
        <v>0</v>
      </c>
      <c r="T295" s="57">
        <v>1</v>
      </c>
      <c r="U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9"/>
      <c r="AH295" s="57"/>
      <c r="AI295" s="61"/>
      <c r="AJ295" s="61"/>
      <c r="AK295" s="61"/>
      <c r="AL295" s="57"/>
      <c r="AM295" s="57"/>
      <c r="AN295" s="57"/>
      <c r="AO295" s="106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</row>
    <row r="296" spans="1:55" s="28" customFormat="1" ht="24.9" customHeight="1" x14ac:dyDescent="0.3">
      <c r="A296" s="110" t="s">
        <v>1741</v>
      </c>
      <c r="B296" s="63" t="s">
        <v>1742</v>
      </c>
      <c r="C296" s="63" t="s">
        <v>1755</v>
      </c>
      <c r="D296" s="63"/>
      <c r="E296" s="61" t="s">
        <v>1754</v>
      </c>
      <c r="F296" s="64">
        <v>0.01</v>
      </c>
      <c r="G296" s="57" t="s">
        <v>1</v>
      </c>
      <c r="H296" s="57" t="s">
        <v>1</v>
      </c>
      <c r="I296" s="106">
        <v>1</v>
      </c>
      <c r="J296" s="56" t="s">
        <v>1</v>
      </c>
      <c r="K296" s="32">
        <v>0</v>
      </c>
      <c r="L296" s="31" t="s">
        <v>1</v>
      </c>
      <c r="M296" s="32">
        <v>0</v>
      </c>
      <c r="N296" s="61" t="s">
        <v>1</v>
      </c>
      <c r="O296" s="32">
        <v>0</v>
      </c>
      <c r="P296" s="61" t="s">
        <v>1754</v>
      </c>
      <c r="Q296" s="32">
        <v>0.01</v>
      </c>
      <c r="R296" s="30" t="s">
        <v>1</v>
      </c>
      <c r="S296" s="32">
        <v>0</v>
      </c>
      <c r="T296" s="57">
        <v>1</v>
      </c>
      <c r="U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9"/>
      <c r="AH296" s="57"/>
      <c r="AI296" s="61"/>
      <c r="AJ296" s="61"/>
      <c r="AK296" s="61"/>
      <c r="AL296" s="57"/>
      <c r="AM296" s="57"/>
      <c r="AN296" s="57"/>
      <c r="AO296" s="106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</row>
    <row r="297" spans="1:55" s="28" customFormat="1" ht="24.9" customHeight="1" x14ac:dyDescent="0.3">
      <c r="A297" s="110" t="s">
        <v>1741</v>
      </c>
      <c r="B297" s="63" t="s">
        <v>1742</v>
      </c>
      <c r="C297" s="63" t="s">
        <v>1755</v>
      </c>
      <c r="D297" s="63"/>
      <c r="E297" s="61" t="s">
        <v>1747</v>
      </c>
      <c r="F297" s="64">
        <v>0.01</v>
      </c>
      <c r="G297" s="57" t="s">
        <v>1</v>
      </c>
      <c r="H297" s="57" t="s">
        <v>1</v>
      </c>
      <c r="I297" s="106">
        <v>1</v>
      </c>
      <c r="J297" s="56" t="s">
        <v>1</v>
      </c>
      <c r="K297" s="32">
        <v>0</v>
      </c>
      <c r="L297" s="31" t="s">
        <v>1</v>
      </c>
      <c r="M297" s="32">
        <v>0</v>
      </c>
      <c r="N297" s="61" t="s">
        <v>1</v>
      </c>
      <c r="O297" s="32">
        <v>0</v>
      </c>
      <c r="P297" s="61" t="s">
        <v>1747</v>
      </c>
      <c r="Q297" s="32">
        <v>0.01</v>
      </c>
      <c r="R297" s="30" t="s">
        <v>1</v>
      </c>
      <c r="S297" s="32">
        <v>0</v>
      </c>
      <c r="T297" s="57">
        <v>1</v>
      </c>
      <c r="U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9"/>
      <c r="AH297" s="57"/>
      <c r="AI297" s="61"/>
      <c r="AJ297" s="61"/>
      <c r="AK297" s="61"/>
      <c r="AL297" s="57"/>
      <c r="AM297" s="57"/>
      <c r="AN297" s="57"/>
      <c r="AO297" s="106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</row>
    <row r="298" spans="1:55" s="28" customFormat="1" ht="24.9" customHeight="1" x14ac:dyDescent="0.3">
      <c r="A298" s="106"/>
      <c r="B298" s="63" t="s">
        <v>1</v>
      </c>
      <c r="C298" s="63"/>
      <c r="D298" s="63"/>
      <c r="E298" s="61" t="s">
        <v>1</v>
      </c>
      <c r="F298" s="64" t="s">
        <v>1</v>
      </c>
      <c r="G298" s="57" t="s">
        <v>1</v>
      </c>
      <c r="H298" s="57" t="s">
        <v>1</v>
      </c>
      <c r="I298" s="106">
        <v>9</v>
      </c>
      <c r="J298" s="56" t="s">
        <v>1</v>
      </c>
      <c r="K298" s="32">
        <v>0</v>
      </c>
      <c r="L298" s="31" t="s">
        <v>1</v>
      </c>
      <c r="M298" s="32">
        <v>0</v>
      </c>
      <c r="N298" s="61" t="s">
        <v>1</v>
      </c>
      <c r="O298" s="32">
        <v>0</v>
      </c>
      <c r="P298" s="59" t="s">
        <v>1</v>
      </c>
      <c r="Q298" s="32">
        <v>0</v>
      </c>
      <c r="R298" s="30" t="s">
        <v>1</v>
      </c>
      <c r="S298" s="32">
        <v>0</v>
      </c>
      <c r="T298" s="57">
        <v>1</v>
      </c>
      <c r="U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9"/>
      <c r="AH298" s="57"/>
      <c r="AI298" s="61"/>
      <c r="AJ298" s="61"/>
      <c r="AK298" s="61"/>
      <c r="AL298" s="57"/>
      <c r="AM298" s="57"/>
      <c r="AN298" s="57"/>
      <c r="AO298" s="106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</row>
    <row r="299" spans="1:55" s="28" customFormat="1" ht="24.9" customHeight="1" x14ac:dyDescent="0.3">
      <c r="A299" s="110" t="s">
        <v>1741</v>
      </c>
      <c r="B299" s="65" t="s">
        <v>255</v>
      </c>
      <c r="C299" s="65" t="s">
        <v>183</v>
      </c>
      <c r="D299" s="63"/>
      <c r="E299" s="61" t="s">
        <v>1743</v>
      </c>
      <c r="F299" s="64">
        <v>8463.1551999999992</v>
      </c>
      <c r="G299" s="57" t="s">
        <v>1</v>
      </c>
      <c r="H299" s="57" t="s">
        <v>1</v>
      </c>
      <c r="I299" s="99">
        <v>1</v>
      </c>
      <c r="J299" s="61" t="s">
        <v>1743</v>
      </c>
      <c r="K299" s="32">
        <v>8463.1551999999992</v>
      </c>
      <c r="L299" s="31" t="s">
        <v>1</v>
      </c>
      <c r="M299" s="32">
        <v>0</v>
      </c>
      <c r="N299" s="61" t="s">
        <v>1</v>
      </c>
      <c r="O299" s="32">
        <v>0</v>
      </c>
      <c r="P299" s="59" t="s">
        <v>1</v>
      </c>
      <c r="Q299" s="32">
        <v>0</v>
      </c>
      <c r="R299" s="30" t="s">
        <v>1</v>
      </c>
      <c r="S299" s="32">
        <v>0</v>
      </c>
      <c r="T299" s="57">
        <v>1</v>
      </c>
      <c r="U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9"/>
      <c r="AH299" s="57"/>
      <c r="AI299" s="61"/>
      <c r="AJ299" s="61"/>
      <c r="AK299" s="61"/>
      <c r="AL299" s="57"/>
      <c r="AM299" s="57"/>
      <c r="AN299" s="57"/>
      <c r="AO299" s="99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</row>
    <row r="300" spans="1:55" s="28" customFormat="1" ht="24.9" customHeight="1" x14ac:dyDescent="0.3">
      <c r="A300" s="110" t="s">
        <v>1741</v>
      </c>
      <c r="B300" s="65" t="s">
        <v>255</v>
      </c>
      <c r="C300" s="63" t="s">
        <v>183</v>
      </c>
      <c r="D300" s="63"/>
      <c r="E300" s="61" t="s">
        <v>1749</v>
      </c>
      <c r="F300" s="64">
        <v>0.01</v>
      </c>
      <c r="G300" s="57" t="s">
        <v>1</v>
      </c>
      <c r="H300" s="57" t="s">
        <v>1</v>
      </c>
      <c r="I300" s="106">
        <v>23.324444444444399</v>
      </c>
      <c r="J300" s="61" t="s">
        <v>1743</v>
      </c>
      <c r="K300" s="32">
        <v>0.233244444444444</v>
      </c>
      <c r="L300" s="31" t="s">
        <v>1</v>
      </c>
      <c r="M300" s="32">
        <v>0</v>
      </c>
      <c r="N300" s="61" t="s">
        <v>1</v>
      </c>
      <c r="O300" s="32">
        <v>0</v>
      </c>
      <c r="P300" s="59" t="s">
        <v>1</v>
      </c>
      <c r="Q300" s="32">
        <v>0</v>
      </c>
      <c r="R300" s="30" t="s">
        <v>1</v>
      </c>
      <c r="S300" s="32">
        <v>0</v>
      </c>
      <c r="T300" s="57">
        <v>1</v>
      </c>
      <c r="U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9"/>
      <c r="AH300" s="57"/>
      <c r="AI300" s="61"/>
      <c r="AJ300" s="61"/>
      <c r="AK300" s="61"/>
      <c r="AL300" s="57"/>
      <c r="AM300" s="57"/>
      <c r="AN300" s="57"/>
      <c r="AO300" s="106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</row>
    <row r="301" spans="1:55" s="28" customFormat="1" ht="24.9" customHeight="1" x14ac:dyDescent="0.3">
      <c r="A301" s="110" t="s">
        <v>1741</v>
      </c>
      <c r="B301" s="65" t="s">
        <v>255</v>
      </c>
      <c r="C301" s="63" t="s">
        <v>183</v>
      </c>
      <c r="D301" s="63"/>
      <c r="E301" s="61" t="s">
        <v>1752</v>
      </c>
      <c r="F301" s="64">
        <v>1493.1917432098764</v>
      </c>
      <c r="G301" s="57" t="s">
        <v>1</v>
      </c>
      <c r="H301" s="57" t="s">
        <v>1</v>
      </c>
      <c r="I301" s="99">
        <v>1</v>
      </c>
      <c r="J301" s="61" t="s">
        <v>1744</v>
      </c>
      <c r="K301" s="32">
        <v>1493.1917432098764</v>
      </c>
      <c r="L301" s="31" t="s">
        <v>1</v>
      </c>
      <c r="M301" s="32">
        <v>0</v>
      </c>
      <c r="N301" s="61" t="s">
        <v>1</v>
      </c>
      <c r="O301" s="32">
        <v>0</v>
      </c>
      <c r="P301" s="59" t="s">
        <v>1</v>
      </c>
      <c r="Q301" s="32">
        <v>0</v>
      </c>
      <c r="R301" s="30" t="s">
        <v>1</v>
      </c>
      <c r="S301" s="32">
        <v>0</v>
      </c>
      <c r="T301" s="57">
        <v>1</v>
      </c>
      <c r="U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9"/>
      <c r="AH301" s="57"/>
      <c r="AI301" s="61"/>
      <c r="AJ301" s="61"/>
      <c r="AK301" s="61"/>
      <c r="AL301" s="57"/>
      <c r="AM301" s="57"/>
      <c r="AN301" s="57"/>
      <c r="AO301" s="99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</row>
    <row r="302" spans="1:55" s="28" customFormat="1" ht="24.9" customHeight="1" x14ac:dyDescent="0.3">
      <c r="A302" s="110" t="s">
        <v>1741</v>
      </c>
      <c r="B302" s="65" t="s">
        <v>255</v>
      </c>
      <c r="C302" s="63" t="s">
        <v>183</v>
      </c>
      <c r="D302" s="63"/>
      <c r="E302" s="61" t="s">
        <v>1748</v>
      </c>
      <c r="F302" s="57">
        <v>62.506666666666675</v>
      </c>
      <c r="G302" s="57" t="s">
        <v>1</v>
      </c>
      <c r="H302" s="57" t="s">
        <v>1</v>
      </c>
      <c r="I302" s="106">
        <v>23.324444444444399</v>
      </c>
      <c r="J302" s="61" t="s">
        <v>1744</v>
      </c>
      <c r="K302" s="32">
        <v>1457.9332740740715</v>
      </c>
      <c r="L302" s="31" t="s">
        <v>1</v>
      </c>
      <c r="M302" s="32">
        <v>0</v>
      </c>
      <c r="N302" s="61" t="s">
        <v>1</v>
      </c>
      <c r="O302" s="32">
        <v>0</v>
      </c>
      <c r="P302" s="59" t="s">
        <v>1</v>
      </c>
      <c r="Q302" s="32">
        <v>0</v>
      </c>
      <c r="R302" s="30" t="s">
        <v>1</v>
      </c>
      <c r="S302" s="32">
        <v>0</v>
      </c>
      <c r="T302" s="57">
        <v>1</v>
      </c>
      <c r="U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9"/>
      <c r="AH302" s="57"/>
      <c r="AI302" s="61"/>
      <c r="AJ302" s="61"/>
      <c r="AK302" s="61"/>
      <c r="AL302" s="57"/>
      <c r="AM302" s="57"/>
      <c r="AN302" s="57"/>
      <c r="AO302" s="106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</row>
    <row r="303" spans="1:55" s="28" customFormat="1" ht="24.9" customHeight="1" x14ac:dyDescent="0.3">
      <c r="A303" s="110" t="s">
        <v>1741</v>
      </c>
      <c r="B303" s="65" t="s">
        <v>255</v>
      </c>
      <c r="C303" s="63" t="s">
        <v>183</v>
      </c>
      <c r="D303" s="63"/>
      <c r="E303" s="61" t="s">
        <v>1745</v>
      </c>
      <c r="F303" s="64">
        <v>4534.4894419753091</v>
      </c>
      <c r="G303" s="57" t="s">
        <v>1</v>
      </c>
      <c r="H303" s="57" t="s">
        <v>1</v>
      </c>
      <c r="I303" s="106">
        <v>1</v>
      </c>
      <c r="J303" s="61" t="s">
        <v>1745</v>
      </c>
      <c r="K303" s="32">
        <v>4534.4894419753091</v>
      </c>
      <c r="L303" s="31" t="s">
        <v>1</v>
      </c>
      <c r="M303" s="32">
        <v>0</v>
      </c>
      <c r="N303" s="61" t="s">
        <v>1</v>
      </c>
      <c r="O303" s="32">
        <v>0</v>
      </c>
      <c r="P303" s="59" t="s">
        <v>1</v>
      </c>
      <c r="Q303" s="32">
        <v>0</v>
      </c>
      <c r="R303" s="30" t="s">
        <v>1</v>
      </c>
      <c r="S303" s="32">
        <v>0</v>
      </c>
      <c r="T303" s="57">
        <v>1</v>
      </c>
      <c r="U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9"/>
      <c r="AH303" s="57"/>
      <c r="AI303" s="61"/>
      <c r="AJ303" s="61"/>
      <c r="AK303" s="61"/>
      <c r="AL303" s="57"/>
      <c r="AM303" s="57"/>
      <c r="AN303" s="57"/>
      <c r="AO303" s="106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</row>
    <row r="304" spans="1:55" s="28" customFormat="1" ht="24.9" customHeight="1" x14ac:dyDescent="0.3">
      <c r="A304" s="110" t="s">
        <v>1741</v>
      </c>
      <c r="B304" s="65" t="s">
        <v>255</v>
      </c>
      <c r="C304" s="63" t="s">
        <v>183</v>
      </c>
      <c r="D304" s="63"/>
      <c r="E304" s="61" t="s">
        <v>1746</v>
      </c>
      <c r="F304" s="64">
        <v>1770.8433977866139</v>
      </c>
      <c r="G304" s="57" t="s">
        <v>1</v>
      </c>
      <c r="H304" s="57" t="s">
        <v>1</v>
      </c>
      <c r="I304" s="99">
        <v>1</v>
      </c>
      <c r="J304" s="56" t="s">
        <v>1</v>
      </c>
      <c r="K304" s="32">
        <v>0</v>
      </c>
      <c r="L304" s="31" t="s">
        <v>1</v>
      </c>
      <c r="M304" s="32">
        <v>0</v>
      </c>
      <c r="N304" s="61" t="s">
        <v>1</v>
      </c>
      <c r="O304" s="32">
        <v>0</v>
      </c>
      <c r="P304" s="61" t="s">
        <v>1746</v>
      </c>
      <c r="Q304" s="32">
        <v>1770.8433977866139</v>
      </c>
      <c r="R304" s="30" t="s">
        <v>1</v>
      </c>
      <c r="S304" s="32">
        <v>0</v>
      </c>
      <c r="T304" s="57">
        <v>1</v>
      </c>
      <c r="U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9"/>
      <c r="AH304" s="57"/>
      <c r="AI304" s="61"/>
      <c r="AJ304" s="61"/>
      <c r="AK304" s="61"/>
      <c r="AL304" s="57"/>
      <c r="AM304" s="57"/>
      <c r="AN304" s="57"/>
      <c r="AO304" s="99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</row>
    <row r="305" spans="1:55" s="28" customFormat="1" ht="24.9" customHeight="1" x14ac:dyDescent="0.3">
      <c r="A305" s="110" t="s">
        <v>1741</v>
      </c>
      <c r="B305" s="63" t="s">
        <v>255</v>
      </c>
      <c r="C305" s="63" t="s">
        <v>183</v>
      </c>
      <c r="D305" s="63"/>
      <c r="E305" s="61" t="s">
        <v>1754</v>
      </c>
      <c r="F305" s="64">
        <v>657.54794189768984</v>
      </c>
      <c r="G305" s="57" t="s">
        <v>1</v>
      </c>
      <c r="H305" s="57" t="s">
        <v>1</v>
      </c>
      <c r="I305" s="106">
        <v>1</v>
      </c>
      <c r="J305" s="56" t="s">
        <v>1</v>
      </c>
      <c r="K305" s="32">
        <v>0</v>
      </c>
      <c r="L305" s="31" t="s">
        <v>1</v>
      </c>
      <c r="M305" s="32">
        <v>0</v>
      </c>
      <c r="N305" s="61" t="s">
        <v>1</v>
      </c>
      <c r="O305" s="32">
        <v>0</v>
      </c>
      <c r="P305" s="61" t="s">
        <v>1754</v>
      </c>
      <c r="Q305" s="32">
        <v>657.54794189768984</v>
      </c>
      <c r="R305" s="30" t="s">
        <v>1</v>
      </c>
      <c r="S305" s="32">
        <v>0</v>
      </c>
      <c r="T305" s="57">
        <v>1</v>
      </c>
      <c r="U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9"/>
      <c r="AH305" s="57"/>
      <c r="AI305" s="61"/>
      <c r="AJ305" s="61"/>
      <c r="AK305" s="61"/>
      <c r="AL305" s="57"/>
      <c r="AM305" s="57"/>
      <c r="AN305" s="57"/>
      <c r="AO305" s="106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</row>
    <row r="306" spans="1:55" s="28" customFormat="1" ht="24.9" customHeight="1" x14ac:dyDescent="0.3">
      <c r="A306" s="110" t="s">
        <v>1741</v>
      </c>
      <c r="B306" s="65" t="s">
        <v>255</v>
      </c>
      <c r="C306" s="63" t="s">
        <v>183</v>
      </c>
      <c r="D306" s="63"/>
      <c r="E306" s="61" t="s">
        <v>1747</v>
      </c>
      <c r="F306" s="64">
        <v>1132.9046852234667</v>
      </c>
      <c r="G306" s="57" t="s">
        <v>1</v>
      </c>
      <c r="H306" s="57" t="s">
        <v>1</v>
      </c>
      <c r="I306" s="99">
        <v>1</v>
      </c>
      <c r="J306" s="56" t="s">
        <v>1</v>
      </c>
      <c r="K306" s="32">
        <v>0</v>
      </c>
      <c r="L306" s="31" t="s">
        <v>1</v>
      </c>
      <c r="M306" s="32">
        <v>0</v>
      </c>
      <c r="N306" s="61" t="s">
        <v>1</v>
      </c>
      <c r="O306" s="32">
        <v>0</v>
      </c>
      <c r="P306" s="61" t="s">
        <v>1747</v>
      </c>
      <c r="Q306" s="32">
        <v>1132.9046852234667</v>
      </c>
      <c r="R306" s="30" t="s">
        <v>1</v>
      </c>
      <c r="S306" s="32">
        <v>0</v>
      </c>
      <c r="T306" s="57">
        <v>1</v>
      </c>
      <c r="U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9"/>
      <c r="AH306" s="57"/>
      <c r="AI306" s="61"/>
      <c r="AJ306" s="61"/>
      <c r="AK306" s="61"/>
      <c r="AL306" s="57"/>
      <c r="AM306" s="57"/>
      <c r="AN306" s="57"/>
      <c r="AO306" s="99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</row>
    <row r="307" spans="1:55" s="28" customFormat="1" ht="24.9" customHeight="1" x14ac:dyDescent="0.3">
      <c r="A307" s="99"/>
      <c r="B307" s="63" t="s">
        <v>1</v>
      </c>
      <c r="C307" s="63"/>
      <c r="D307" s="63"/>
      <c r="E307" s="61" t="s">
        <v>1</v>
      </c>
      <c r="F307" s="64" t="s">
        <v>1</v>
      </c>
      <c r="G307" s="57" t="s">
        <v>1</v>
      </c>
      <c r="H307" s="57" t="s">
        <v>1</v>
      </c>
      <c r="I307" s="99">
        <v>9</v>
      </c>
      <c r="J307" s="56" t="s">
        <v>1</v>
      </c>
      <c r="K307" s="32">
        <v>0</v>
      </c>
      <c r="L307" s="31" t="s">
        <v>1</v>
      </c>
      <c r="M307" s="32">
        <v>0</v>
      </c>
      <c r="N307" s="61" t="s">
        <v>1</v>
      </c>
      <c r="O307" s="32">
        <v>0</v>
      </c>
      <c r="P307" s="59" t="s">
        <v>1</v>
      </c>
      <c r="Q307" s="32">
        <v>0</v>
      </c>
      <c r="R307" s="30" t="s">
        <v>1</v>
      </c>
      <c r="S307" s="32">
        <v>0</v>
      </c>
      <c r="T307" s="57">
        <v>1</v>
      </c>
      <c r="U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9"/>
      <c r="AH307" s="57"/>
      <c r="AI307" s="61"/>
      <c r="AJ307" s="61"/>
      <c r="AK307" s="61"/>
      <c r="AL307" s="57"/>
      <c r="AM307" s="57"/>
      <c r="AN307" s="57"/>
      <c r="AO307" s="99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</row>
    <row r="308" spans="1:55" s="28" customFormat="1" ht="24.9" customHeight="1" x14ac:dyDescent="0.3">
      <c r="A308" s="110" t="s">
        <v>1741</v>
      </c>
      <c r="B308" s="65" t="s">
        <v>257</v>
      </c>
      <c r="C308" s="65" t="s">
        <v>183</v>
      </c>
      <c r="D308" s="63"/>
      <c r="E308" s="61" t="s">
        <v>1743</v>
      </c>
      <c r="F308" s="64">
        <v>10243.251516049382</v>
      </c>
      <c r="G308" s="57" t="s">
        <v>1</v>
      </c>
      <c r="H308" s="57" t="s">
        <v>1</v>
      </c>
      <c r="I308" s="106">
        <v>1</v>
      </c>
      <c r="J308" s="61" t="s">
        <v>1743</v>
      </c>
      <c r="K308" s="32">
        <v>10243.251516049382</v>
      </c>
      <c r="L308" s="31" t="s">
        <v>1</v>
      </c>
      <c r="M308" s="32">
        <v>0</v>
      </c>
      <c r="N308" s="61" t="s">
        <v>1</v>
      </c>
      <c r="O308" s="32">
        <v>0</v>
      </c>
      <c r="P308" s="59" t="s">
        <v>1</v>
      </c>
      <c r="Q308" s="32">
        <v>0</v>
      </c>
      <c r="R308" s="30" t="s">
        <v>1</v>
      </c>
      <c r="S308" s="32">
        <v>0</v>
      </c>
      <c r="T308" s="57">
        <v>1</v>
      </c>
      <c r="U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9"/>
      <c r="AH308" s="57"/>
      <c r="AI308" s="61"/>
      <c r="AJ308" s="61"/>
      <c r="AK308" s="61"/>
      <c r="AL308" s="57"/>
      <c r="AM308" s="57"/>
      <c r="AN308" s="57"/>
      <c r="AO308" s="106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</row>
    <row r="309" spans="1:55" s="28" customFormat="1" ht="24.9" customHeight="1" x14ac:dyDescent="0.3">
      <c r="A309" s="110" t="s">
        <v>1741</v>
      </c>
      <c r="B309" s="65" t="s">
        <v>257</v>
      </c>
      <c r="C309" s="63" t="s">
        <v>183</v>
      </c>
      <c r="D309" s="63"/>
      <c r="E309" s="61" t="s">
        <v>1749</v>
      </c>
      <c r="F309" s="64">
        <v>0.01</v>
      </c>
      <c r="G309" s="57" t="s">
        <v>1</v>
      </c>
      <c r="H309" s="57" t="s">
        <v>1</v>
      </c>
      <c r="I309" s="106">
        <v>23.324444444444399</v>
      </c>
      <c r="J309" s="61" t="s">
        <v>1743</v>
      </c>
      <c r="K309" s="32">
        <v>0.233244444444444</v>
      </c>
      <c r="L309" s="31" t="s">
        <v>1</v>
      </c>
      <c r="M309" s="32">
        <v>0</v>
      </c>
      <c r="N309" s="61" t="s">
        <v>1</v>
      </c>
      <c r="O309" s="32">
        <v>0</v>
      </c>
      <c r="P309" s="59" t="s">
        <v>1</v>
      </c>
      <c r="Q309" s="32">
        <v>0</v>
      </c>
      <c r="R309" s="30" t="s">
        <v>1</v>
      </c>
      <c r="S309" s="32">
        <v>0</v>
      </c>
      <c r="T309" s="57">
        <v>1</v>
      </c>
      <c r="U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9"/>
      <c r="AH309" s="57"/>
      <c r="AI309" s="61"/>
      <c r="AJ309" s="61"/>
      <c r="AK309" s="61"/>
      <c r="AL309" s="57"/>
      <c r="AM309" s="57"/>
      <c r="AN309" s="57"/>
      <c r="AO309" s="106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</row>
    <row r="310" spans="1:55" s="28" customFormat="1" ht="24.9" customHeight="1" x14ac:dyDescent="0.3">
      <c r="A310" s="110" t="s">
        <v>1741</v>
      </c>
      <c r="B310" s="63" t="s">
        <v>257</v>
      </c>
      <c r="C310" s="63" t="s">
        <v>183</v>
      </c>
      <c r="D310" s="63"/>
      <c r="E310" s="61" t="s">
        <v>1752</v>
      </c>
      <c r="F310" s="64">
        <v>1656.7055802469135</v>
      </c>
      <c r="G310" s="57" t="s">
        <v>1</v>
      </c>
      <c r="H310" s="57" t="s">
        <v>1</v>
      </c>
      <c r="I310" s="106">
        <v>1</v>
      </c>
      <c r="J310" s="61" t="s">
        <v>1744</v>
      </c>
      <c r="K310" s="32">
        <v>1656.7055802469135</v>
      </c>
      <c r="L310" s="31" t="s">
        <v>1</v>
      </c>
      <c r="M310" s="32">
        <v>0</v>
      </c>
      <c r="N310" s="61" t="s">
        <v>1</v>
      </c>
      <c r="O310" s="32">
        <v>0</v>
      </c>
      <c r="P310" s="59" t="s">
        <v>1</v>
      </c>
      <c r="Q310" s="32">
        <v>0</v>
      </c>
      <c r="R310" s="30" t="s">
        <v>1</v>
      </c>
      <c r="S310" s="32">
        <v>0</v>
      </c>
      <c r="T310" s="57">
        <v>1</v>
      </c>
      <c r="U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9"/>
      <c r="AH310" s="57"/>
      <c r="AI310" s="61"/>
      <c r="AJ310" s="61"/>
      <c r="AK310" s="61"/>
      <c r="AL310" s="57"/>
      <c r="AM310" s="57"/>
      <c r="AN310" s="57"/>
      <c r="AO310" s="106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</row>
    <row r="311" spans="1:55" s="28" customFormat="1" ht="24.9" customHeight="1" x14ac:dyDescent="0.3">
      <c r="A311" s="110" t="s">
        <v>1741</v>
      </c>
      <c r="B311" s="63" t="s">
        <v>257</v>
      </c>
      <c r="C311" s="63" t="s">
        <v>183</v>
      </c>
      <c r="D311" s="63"/>
      <c r="E311" s="61" t="s">
        <v>1748</v>
      </c>
      <c r="F311" s="57">
        <v>25.315555555555569</v>
      </c>
      <c r="G311" s="57" t="s">
        <v>1</v>
      </c>
      <c r="H311" s="57" t="s">
        <v>1</v>
      </c>
      <c r="I311" s="106">
        <v>23.324444444444399</v>
      </c>
      <c r="J311" s="61" t="s">
        <v>1744</v>
      </c>
      <c r="K311" s="32">
        <v>590.47126913580166</v>
      </c>
      <c r="L311" s="31" t="s">
        <v>1</v>
      </c>
      <c r="M311" s="32">
        <v>0</v>
      </c>
      <c r="N311" s="61" t="s">
        <v>1</v>
      </c>
      <c r="O311" s="32">
        <v>0</v>
      </c>
      <c r="P311" s="59" t="s">
        <v>1</v>
      </c>
      <c r="Q311" s="32">
        <v>0</v>
      </c>
      <c r="R311" s="30" t="s">
        <v>1</v>
      </c>
      <c r="S311" s="32">
        <v>0</v>
      </c>
      <c r="T311" s="57">
        <v>1</v>
      </c>
      <c r="U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9"/>
      <c r="AH311" s="57"/>
      <c r="AI311" s="61"/>
      <c r="AJ311" s="61"/>
      <c r="AK311" s="61"/>
      <c r="AL311" s="57"/>
      <c r="AM311" s="57"/>
      <c r="AN311" s="57"/>
      <c r="AO311" s="106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</row>
    <row r="312" spans="1:55" s="28" customFormat="1" ht="24.9" customHeight="1" x14ac:dyDescent="0.3">
      <c r="A312" s="110" t="s">
        <v>1741</v>
      </c>
      <c r="B312" s="63" t="s">
        <v>257</v>
      </c>
      <c r="C312" s="63" t="s">
        <v>183</v>
      </c>
      <c r="D312" s="63"/>
      <c r="E312" s="61" t="s">
        <v>1745</v>
      </c>
      <c r="F312" s="64">
        <v>3474.3561481481483</v>
      </c>
      <c r="G312" s="57" t="s">
        <v>1</v>
      </c>
      <c r="H312" s="57" t="s">
        <v>1</v>
      </c>
      <c r="I312" s="106">
        <v>1</v>
      </c>
      <c r="J312" s="61" t="s">
        <v>1745</v>
      </c>
      <c r="K312" s="32">
        <v>3474.3561481481483</v>
      </c>
      <c r="L312" s="31" t="s">
        <v>1</v>
      </c>
      <c r="M312" s="32">
        <v>0</v>
      </c>
      <c r="N312" s="61" t="s">
        <v>1</v>
      </c>
      <c r="O312" s="32">
        <v>0</v>
      </c>
      <c r="P312" s="59" t="s">
        <v>1</v>
      </c>
      <c r="Q312" s="32">
        <v>0</v>
      </c>
      <c r="R312" s="30" t="s">
        <v>1</v>
      </c>
      <c r="S312" s="32">
        <v>0</v>
      </c>
      <c r="T312" s="57">
        <v>1</v>
      </c>
      <c r="U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9"/>
      <c r="AH312" s="57"/>
      <c r="AI312" s="61"/>
      <c r="AJ312" s="61"/>
      <c r="AK312" s="61"/>
      <c r="AL312" s="57"/>
      <c r="AM312" s="57"/>
      <c r="AN312" s="57"/>
      <c r="AO312" s="106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</row>
    <row r="313" spans="1:55" s="28" customFormat="1" ht="24.9" customHeight="1" x14ac:dyDescent="0.3">
      <c r="A313" s="110" t="s">
        <v>1741</v>
      </c>
      <c r="B313" s="63" t="s">
        <v>257</v>
      </c>
      <c r="C313" s="63" t="s">
        <v>183</v>
      </c>
      <c r="D313" s="63"/>
      <c r="E313" s="61" t="s">
        <v>1753</v>
      </c>
      <c r="F313" s="64">
        <v>2269.9236237253667</v>
      </c>
      <c r="G313" s="57" t="s">
        <v>1</v>
      </c>
      <c r="H313" s="57" t="s">
        <v>1</v>
      </c>
      <c r="I313" s="106">
        <v>1</v>
      </c>
      <c r="J313" s="56" t="s">
        <v>1</v>
      </c>
      <c r="K313" s="32">
        <v>0</v>
      </c>
      <c r="L313" s="31" t="s">
        <v>1</v>
      </c>
      <c r="M313" s="32">
        <v>0</v>
      </c>
      <c r="N313" s="61" t="s">
        <v>1</v>
      </c>
      <c r="O313" s="32">
        <v>0</v>
      </c>
      <c r="P313" s="61" t="s">
        <v>1753</v>
      </c>
      <c r="Q313" s="32">
        <v>2269.9236237253667</v>
      </c>
      <c r="R313" s="30" t="s">
        <v>1</v>
      </c>
      <c r="S313" s="32">
        <v>0</v>
      </c>
      <c r="T313" s="57">
        <v>1</v>
      </c>
      <c r="U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9"/>
      <c r="AH313" s="57"/>
      <c r="AI313" s="61"/>
      <c r="AJ313" s="61"/>
      <c r="AK313" s="61"/>
      <c r="AL313" s="57"/>
      <c r="AM313" s="57"/>
      <c r="AN313" s="57"/>
      <c r="AO313" s="106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</row>
    <row r="314" spans="1:55" s="28" customFormat="1" ht="24.9" customHeight="1" x14ac:dyDescent="0.3">
      <c r="A314" s="110" t="s">
        <v>1741</v>
      </c>
      <c r="B314" s="63" t="s">
        <v>257</v>
      </c>
      <c r="C314" s="63" t="s">
        <v>183</v>
      </c>
      <c r="D314" s="63"/>
      <c r="E314" s="61" t="s">
        <v>1754</v>
      </c>
      <c r="F314" s="64">
        <v>586.86601807296722</v>
      </c>
      <c r="G314" s="57" t="s">
        <v>1</v>
      </c>
      <c r="H314" s="57" t="s">
        <v>1</v>
      </c>
      <c r="I314" s="106">
        <v>1</v>
      </c>
      <c r="J314" s="56" t="s">
        <v>1</v>
      </c>
      <c r="K314" s="32">
        <v>0</v>
      </c>
      <c r="L314" s="31" t="s">
        <v>1</v>
      </c>
      <c r="M314" s="32">
        <v>0</v>
      </c>
      <c r="N314" s="61" t="s">
        <v>1</v>
      </c>
      <c r="O314" s="32">
        <v>0</v>
      </c>
      <c r="P314" s="61" t="s">
        <v>1754</v>
      </c>
      <c r="Q314" s="32">
        <v>586.86601807296722</v>
      </c>
      <c r="R314" s="30" t="s">
        <v>1</v>
      </c>
      <c r="S314" s="32">
        <v>0</v>
      </c>
      <c r="T314" s="57">
        <v>1</v>
      </c>
      <c r="U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9"/>
      <c r="AH314" s="57"/>
      <c r="AI314" s="61"/>
      <c r="AJ314" s="61"/>
      <c r="AK314" s="61"/>
      <c r="AL314" s="57"/>
      <c r="AM314" s="57"/>
      <c r="AN314" s="57"/>
      <c r="AO314" s="106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</row>
    <row r="315" spans="1:55" s="28" customFormat="1" ht="24.9" customHeight="1" x14ac:dyDescent="0.3">
      <c r="A315" s="110" t="s">
        <v>1741</v>
      </c>
      <c r="B315" s="63" t="s">
        <v>257</v>
      </c>
      <c r="C315" s="63" t="s">
        <v>183</v>
      </c>
      <c r="D315" s="63"/>
      <c r="E315" s="61" t="s">
        <v>1747</v>
      </c>
      <c r="F315" s="64">
        <v>902.00690744568817</v>
      </c>
      <c r="G315" s="57" t="s">
        <v>1</v>
      </c>
      <c r="H315" s="57" t="s">
        <v>1</v>
      </c>
      <c r="I315" s="106">
        <v>1</v>
      </c>
      <c r="J315" s="56" t="s">
        <v>1</v>
      </c>
      <c r="K315" s="32">
        <v>0</v>
      </c>
      <c r="L315" s="31" t="s">
        <v>1</v>
      </c>
      <c r="M315" s="32">
        <v>0</v>
      </c>
      <c r="N315" s="61" t="s">
        <v>1</v>
      </c>
      <c r="O315" s="32">
        <v>0</v>
      </c>
      <c r="P315" s="61" t="s">
        <v>1747</v>
      </c>
      <c r="Q315" s="32">
        <v>902.00690744568817</v>
      </c>
      <c r="R315" s="30" t="s">
        <v>1</v>
      </c>
      <c r="S315" s="32">
        <v>0</v>
      </c>
      <c r="T315" s="57">
        <v>1</v>
      </c>
      <c r="U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9"/>
      <c r="AH315" s="57"/>
      <c r="AI315" s="61"/>
      <c r="AJ315" s="61"/>
      <c r="AK315" s="61"/>
      <c r="AL315" s="57"/>
      <c r="AM315" s="57"/>
      <c r="AN315" s="57"/>
      <c r="AO315" s="106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</row>
    <row r="316" spans="1:55" s="28" customFormat="1" ht="24.9" customHeight="1" x14ac:dyDescent="0.3">
      <c r="A316" s="106"/>
      <c r="B316" s="63" t="s">
        <v>1</v>
      </c>
      <c r="C316" s="63"/>
      <c r="D316" s="63"/>
      <c r="E316" s="61" t="s">
        <v>1</v>
      </c>
      <c r="F316" s="64" t="s">
        <v>1</v>
      </c>
      <c r="G316" s="57" t="s">
        <v>1</v>
      </c>
      <c r="H316" s="57" t="s">
        <v>1</v>
      </c>
      <c r="I316" s="106">
        <v>9</v>
      </c>
      <c r="J316" s="56" t="s">
        <v>1</v>
      </c>
      <c r="K316" s="32">
        <v>0</v>
      </c>
      <c r="L316" s="31" t="s">
        <v>1</v>
      </c>
      <c r="M316" s="32">
        <v>0</v>
      </c>
      <c r="N316" s="61" t="s">
        <v>1</v>
      </c>
      <c r="O316" s="32">
        <v>0</v>
      </c>
      <c r="P316" s="59" t="s">
        <v>1</v>
      </c>
      <c r="Q316" s="32">
        <v>0</v>
      </c>
      <c r="R316" s="30" t="s">
        <v>1</v>
      </c>
      <c r="S316" s="32">
        <v>0</v>
      </c>
      <c r="T316" s="57">
        <v>1</v>
      </c>
      <c r="U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9"/>
      <c r="AH316" s="57"/>
      <c r="AI316" s="61"/>
      <c r="AJ316" s="61"/>
      <c r="AK316" s="61"/>
      <c r="AL316" s="57"/>
      <c r="AM316" s="57"/>
      <c r="AN316" s="57"/>
      <c r="AO316" s="106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</row>
    <row r="317" spans="1:55" s="28" customFormat="1" ht="24.9" customHeight="1" x14ac:dyDescent="0.3">
      <c r="A317" s="110" t="s">
        <v>1741</v>
      </c>
      <c r="B317" s="65" t="s">
        <v>258</v>
      </c>
      <c r="C317" s="65" t="s">
        <v>183</v>
      </c>
      <c r="D317" s="63"/>
      <c r="E317" s="61" t="s">
        <v>1743</v>
      </c>
      <c r="F317" s="64">
        <v>8313.1758617283958</v>
      </c>
      <c r="G317" s="57" t="s">
        <v>1</v>
      </c>
      <c r="H317" s="57" t="s">
        <v>1</v>
      </c>
      <c r="I317" s="106">
        <v>1</v>
      </c>
      <c r="J317" s="61" t="s">
        <v>1743</v>
      </c>
      <c r="K317" s="32">
        <v>8313.1758617283958</v>
      </c>
      <c r="L317" s="31" t="s">
        <v>1</v>
      </c>
      <c r="M317" s="32">
        <v>0</v>
      </c>
      <c r="N317" s="61" t="s">
        <v>1</v>
      </c>
      <c r="O317" s="32">
        <v>0</v>
      </c>
      <c r="P317" s="59" t="s">
        <v>1</v>
      </c>
      <c r="Q317" s="32">
        <v>0</v>
      </c>
      <c r="R317" s="30" t="s">
        <v>1</v>
      </c>
      <c r="S317" s="32">
        <v>0</v>
      </c>
      <c r="T317" s="57">
        <v>1</v>
      </c>
      <c r="U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9"/>
      <c r="AH317" s="57"/>
      <c r="AI317" s="61"/>
      <c r="AJ317" s="61"/>
      <c r="AK317" s="61"/>
      <c r="AL317" s="57"/>
      <c r="AM317" s="57"/>
      <c r="AN317" s="57"/>
      <c r="AO317" s="106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</row>
    <row r="318" spans="1:55" s="28" customFormat="1" ht="24.9" customHeight="1" x14ac:dyDescent="0.3">
      <c r="A318" s="110" t="s">
        <v>1741</v>
      </c>
      <c r="B318" s="65" t="s">
        <v>258</v>
      </c>
      <c r="C318" s="63" t="s">
        <v>183</v>
      </c>
      <c r="D318" s="63"/>
      <c r="E318" s="61" t="s">
        <v>1749</v>
      </c>
      <c r="F318" s="64">
        <v>0.01</v>
      </c>
      <c r="G318" s="57" t="s">
        <v>1</v>
      </c>
      <c r="H318" s="57" t="s">
        <v>1</v>
      </c>
      <c r="I318" s="106">
        <v>23.324444444444399</v>
      </c>
      <c r="J318" s="61" t="s">
        <v>1743</v>
      </c>
      <c r="K318" s="32">
        <v>0.233244444444444</v>
      </c>
      <c r="L318" s="31" t="s">
        <v>1</v>
      </c>
      <c r="M318" s="32">
        <v>0</v>
      </c>
      <c r="N318" s="61" t="s">
        <v>1</v>
      </c>
      <c r="O318" s="32">
        <v>0</v>
      </c>
      <c r="P318" s="59" t="s">
        <v>1</v>
      </c>
      <c r="Q318" s="32">
        <v>0</v>
      </c>
      <c r="R318" s="30" t="s">
        <v>1</v>
      </c>
      <c r="S318" s="32">
        <v>0</v>
      </c>
      <c r="T318" s="57">
        <v>1</v>
      </c>
      <c r="U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9"/>
      <c r="AH318" s="57"/>
      <c r="AI318" s="61"/>
      <c r="AJ318" s="61"/>
      <c r="AK318" s="61"/>
      <c r="AL318" s="57"/>
      <c r="AM318" s="57"/>
      <c r="AN318" s="57"/>
      <c r="AO318" s="106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</row>
    <row r="319" spans="1:55" s="28" customFormat="1" ht="24.9" customHeight="1" x14ac:dyDescent="0.3">
      <c r="A319" s="110" t="s">
        <v>1741</v>
      </c>
      <c r="B319" s="63" t="s">
        <v>258</v>
      </c>
      <c r="C319" s="63" t="s">
        <v>183</v>
      </c>
      <c r="D319" s="63"/>
      <c r="E319" s="61" t="s">
        <v>1752</v>
      </c>
      <c r="F319" s="64">
        <v>0.01</v>
      </c>
      <c r="G319" s="57" t="s">
        <v>1</v>
      </c>
      <c r="H319" s="57" t="s">
        <v>1</v>
      </c>
      <c r="I319" s="106">
        <v>1</v>
      </c>
      <c r="J319" s="61" t="s">
        <v>1744</v>
      </c>
      <c r="K319" s="32">
        <v>0.01</v>
      </c>
      <c r="L319" s="31" t="s">
        <v>1</v>
      </c>
      <c r="M319" s="32">
        <v>0</v>
      </c>
      <c r="N319" s="61" t="s">
        <v>1</v>
      </c>
      <c r="O319" s="32">
        <v>0</v>
      </c>
      <c r="P319" s="59" t="s">
        <v>1</v>
      </c>
      <c r="Q319" s="32">
        <v>0</v>
      </c>
      <c r="R319" s="30" t="s">
        <v>1</v>
      </c>
      <c r="S319" s="32">
        <v>0</v>
      </c>
      <c r="T319" s="57">
        <v>1</v>
      </c>
      <c r="U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9"/>
      <c r="AH319" s="57"/>
      <c r="AI319" s="61"/>
      <c r="AJ319" s="61"/>
      <c r="AK319" s="61"/>
      <c r="AL319" s="57"/>
      <c r="AM319" s="57"/>
      <c r="AN319" s="57"/>
      <c r="AO319" s="106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</row>
    <row r="320" spans="1:55" s="28" customFormat="1" ht="24.9" customHeight="1" x14ac:dyDescent="0.3">
      <c r="A320" s="110" t="s">
        <v>1741</v>
      </c>
      <c r="B320" s="63" t="s">
        <v>258</v>
      </c>
      <c r="C320" s="63" t="s">
        <v>183</v>
      </c>
      <c r="D320" s="63"/>
      <c r="E320" s="61" t="s">
        <v>1748</v>
      </c>
      <c r="F320" s="64">
        <v>0.01</v>
      </c>
      <c r="G320" s="57" t="s">
        <v>1</v>
      </c>
      <c r="H320" s="57" t="s">
        <v>1</v>
      </c>
      <c r="I320" s="106">
        <v>23.324444444444399</v>
      </c>
      <c r="J320" s="61" t="s">
        <v>1744</v>
      </c>
      <c r="K320" s="32">
        <v>0.233244444444444</v>
      </c>
      <c r="L320" s="31" t="s">
        <v>1</v>
      </c>
      <c r="M320" s="32">
        <v>0</v>
      </c>
      <c r="N320" s="61" t="s">
        <v>1</v>
      </c>
      <c r="O320" s="32">
        <v>0</v>
      </c>
      <c r="P320" s="59" t="s">
        <v>1</v>
      </c>
      <c r="Q320" s="32">
        <v>0</v>
      </c>
      <c r="R320" s="30" t="s">
        <v>1</v>
      </c>
      <c r="S320" s="32">
        <v>0</v>
      </c>
      <c r="T320" s="57">
        <v>1</v>
      </c>
      <c r="U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9"/>
      <c r="AH320" s="57"/>
      <c r="AI320" s="61"/>
      <c r="AJ320" s="61"/>
      <c r="AK320" s="61"/>
      <c r="AL320" s="57"/>
      <c r="AM320" s="57"/>
      <c r="AN320" s="57"/>
      <c r="AO320" s="106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</row>
    <row r="321" spans="1:55" s="28" customFormat="1" ht="24.9" customHeight="1" x14ac:dyDescent="0.3">
      <c r="A321" s="110" t="s">
        <v>1741</v>
      </c>
      <c r="B321" s="63" t="s">
        <v>258</v>
      </c>
      <c r="C321" s="63" t="s">
        <v>183</v>
      </c>
      <c r="D321" s="63"/>
      <c r="E321" s="61" t="s">
        <v>1745</v>
      </c>
      <c r="F321" s="64">
        <v>3891.3441185185179</v>
      </c>
      <c r="G321" s="57" t="s">
        <v>1</v>
      </c>
      <c r="H321" s="57" t="s">
        <v>1</v>
      </c>
      <c r="I321" s="106">
        <v>1</v>
      </c>
      <c r="J321" s="61" t="s">
        <v>1745</v>
      </c>
      <c r="K321" s="32">
        <v>3891.3441185185179</v>
      </c>
      <c r="L321" s="31" t="s">
        <v>1</v>
      </c>
      <c r="M321" s="32">
        <v>0</v>
      </c>
      <c r="N321" s="61" t="s">
        <v>1</v>
      </c>
      <c r="O321" s="32">
        <v>0</v>
      </c>
      <c r="P321" s="59" t="s">
        <v>1</v>
      </c>
      <c r="Q321" s="32">
        <v>0</v>
      </c>
      <c r="R321" s="30" t="s">
        <v>1</v>
      </c>
      <c r="S321" s="32">
        <v>0</v>
      </c>
      <c r="T321" s="57">
        <v>1</v>
      </c>
      <c r="U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9"/>
      <c r="AH321" s="57"/>
      <c r="AI321" s="61"/>
      <c r="AJ321" s="61"/>
      <c r="AK321" s="61"/>
      <c r="AL321" s="57"/>
      <c r="AM321" s="57"/>
      <c r="AN321" s="57"/>
      <c r="AO321" s="106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</row>
    <row r="322" spans="1:55" s="28" customFormat="1" ht="24.9" customHeight="1" x14ac:dyDescent="0.3">
      <c r="A322" s="110" t="s">
        <v>1741</v>
      </c>
      <c r="B322" s="63" t="s">
        <v>258</v>
      </c>
      <c r="C322" s="63" t="s">
        <v>183</v>
      </c>
      <c r="D322" s="63"/>
      <c r="E322" s="61" t="s">
        <v>1753</v>
      </c>
      <c r="F322" s="64">
        <v>1846.2922866755005</v>
      </c>
      <c r="G322" s="57" t="s">
        <v>1</v>
      </c>
      <c r="H322" s="57" t="s">
        <v>1</v>
      </c>
      <c r="I322" s="106">
        <v>1</v>
      </c>
      <c r="J322" s="56" t="s">
        <v>1</v>
      </c>
      <c r="K322" s="32">
        <v>0</v>
      </c>
      <c r="L322" s="31" t="s">
        <v>1</v>
      </c>
      <c r="M322" s="32">
        <v>0</v>
      </c>
      <c r="N322" s="61" t="s">
        <v>1</v>
      </c>
      <c r="O322" s="32">
        <v>0</v>
      </c>
      <c r="P322" s="61" t="s">
        <v>1753</v>
      </c>
      <c r="Q322" s="32">
        <v>1846.2922866755005</v>
      </c>
      <c r="R322" s="30" t="s">
        <v>1</v>
      </c>
      <c r="S322" s="32">
        <v>0</v>
      </c>
      <c r="T322" s="57">
        <v>1</v>
      </c>
      <c r="U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9"/>
      <c r="AH322" s="57"/>
      <c r="AI322" s="61"/>
      <c r="AJ322" s="61"/>
      <c r="AK322" s="61"/>
      <c r="AL322" s="57"/>
      <c r="AM322" s="57"/>
      <c r="AN322" s="57"/>
      <c r="AO322" s="106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</row>
    <row r="323" spans="1:55" s="28" customFormat="1" ht="24.9" customHeight="1" x14ac:dyDescent="0.3">
      <c r="A323" s="110" t="s">
        <v>1741</v>
      </c>
      <c r="B323" s="63" t="s">
        <v>258</v>
      </c>
      <c r="C323" s="63" t="s">
        <v>183</v>
      </c>
      <c r="D323" s="63"/>
      <c r="E323" s="61" t="s">
        <v>1754</v>
      </c>
      <c r="F323" s="64">
        <v>644.98086882661426</v>
      </c>
      <c r="G323" s="57" t="s">
        <v>1</v>
      </c>
      <c r="H323" s="57" t="s">
        <v>1</v>
      </c>
      <c r="I323" s="106">
        <v>1</v>
      </c>
      <c r="J323" s="56" t="s">
        <v>1</v>
      </c>
      <c r="K323" s="32">
        <v>0</v>
      </c>
      <c r="L323" s="31" t="s">
        <v>1</v>
      </c>
      <c r="M323" s="32">
        <v>0</v>
      </c>
      <c r="N323" s="61" t="s">
        <v>1</v>
      </c>
      <c r="O323" s="32">
        <v>0</v>
      </c>
      <c r="P323" s="61" t="s">
        <v>1754</v>
      </c>
      <c r="Q323" s="32">
        <v>644.98086882661426</v>
      </c>
      <c r="R323" s="30" t="s">
        <v>1</v>
      </c>
      <c r="S323" s="32">
        <v>0</v>
      </c>
      <c r="T323" s="57">
        <v>1</v>
      </c>
      <c r="U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9"/>
      <c r="AH323" s="57"/>
      <c r="AI323" s="61"/>
      <c r="AJ323" s="61"/>
      <c r="AK323" s="61"/>
      <c r="AL323" s="57"/>
      <c r="AM323" s="57"/>
      <c r="AN323" s="57"/>
      <c r="AO323" s="106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</row>
    <row r="324" spans="1:55" s="28" customFormat="1" ht="24.9" customHeight="1" x14ac:dyDescent="0.3">
      <c r="A324" s="110" t="s">
        <v>1741</v>
      </c>
      <c r="B324" s="63" t="s">
        <v>258</v>
      </c>
      <c r="C324" s="63" t="s">
        <v>183</v>
      </c>
      <c r="D324" s="63"/>
      <c r="E324" s="61" t="s">
        <v>1747</v>
      </c>
      <c r="F324" s="64">
        <v>0.01</v>
      </c>
      <c r="G324" s="57" t="s">
        <v>1</v>
      </c>
      <c r="H324" s="57" t="s">
        <v>1</v>
      </c>
      <c r="I324" s="106">
        <v>1</v>
      </c>
      <c r="J324" s="56" t="s">
        <v>1</v>
      </c>
      <c r="K324" s="32">
        <v>0</v>
      </c>
      <c r="L324" s="31" t="s">
        <v>1</v>
      </c>
      <c r="M324" s="32">
        <v>0</v>
      </c>
      <c r="N324" s="61" t="s">
        <v>1</v>
      </c>
      <c r="O324" s="32">
        <v>0</v>
      </c>
      <c r="P324" s="61" t="s">
        <v>1747</v>
      </c>
      <c r="Q324" s="32">
        <v>0.01</v>
      </c>
      <c r="R324" s="30" t="s">
        <v>1</v>
      </c>
      <c r="S324" s="32">
        <v>0</v>
      </c>
      <c r="T324" s="57">
        <v>1</v>
      </c>
      <c r="U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9"/>
      <c r="AH324" s="57"/>
      <c r="AI324" s="61"/>
      <c r="AJ324" s="61"/>
      <c r="AK324" s="61"/>
      <c r="AL324" s="57"/>
      <c r="AM324" s="57"/>
      <c r="AN324" s="57"/>
      <c r="AO324" s="106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</row>
    <row r="325" spans="1:55" s="28" customFormat="1" ht="24.9" customHeight="1" x14ac:dyDescent="0.3">
      <c r="A325" s="99"/>
      <c r="B325" s="63" t="s">
        <v>1</v>
      </c>
      <c r="C325" s="63"/>
      <c r="D325" s="63"/>
      <c r="E325" s="61" t="s">
        <v>1</v>
      </c>
      <c r="F325" s="64" t="s">
        <v>1</v>
      </c>
      <c r="G325" s="57" t="s">
        <v>1</v>
      </c>
      <c r="H325" s="57" t="s">
        <v>1</v>
      </c>
      <c r="I325" s="99">
        <v>9</v>
      </c>
      <c r="J325" s="56" t="s">
        <v>1</v>
      </c>
      <c r="K325" s="32">
        <v>0</v>
      </c>
      <c r="L325" s="31" t="s">
        <v>1</v>
      </c>
      <c r="M325" s="32">
        <v>0</v>
      </c>
      <c r="N325" s="61" t="s">
        <v>1</v>
      </c>
      <c r="O325" s="32">
        <v>0</v>
      </c>
      <c r="P325" s="59" t="s">
        <v>1</v>
      </c>
      <c r="Q325" s="32">
        <v>0</v>
      </c>
      <c r="R325" s="30" t="s">
        <v>1</v>
      </c>
      <c r="S325" s="32">
        <v>0</v>
      </c>
      <c r="T325" s="57">
        <v>1</v>
      </c>
      <c r="U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9"/>
      <c r="AH325" s="57"/>
      <c r="AI325" s="61"/>
      <c r="AJ325" s="61"/>
      <c r="AK325" s="61"/>
      <c r="AL325" s="57"/>
      <c r="AM325" s="57"/>
      <c r="AN325" s="57"/>
      <c r="AO325" s="99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</row>
    <row r="326" spans="1:55" s="28" customFormat="1" ht="24.9" customHeight="1" x14ac:dyDescent="0.3">
      <c r="A326" s="110" t="s">
        <v>1741</v>
      </c>
      <c r="B326" s="65" t="s">
        <v>260</v>
      </c>
      <c r="C326" s="65" t="s">
        <v>183</v>
      </c>
      <c r="D326" s="63"/>
      <c r="E326" s="61" t="s">
        <v>1743</v>
      </c>
      <c r="F326" s="64">
        <v>5924.300167901235</v>
      </c>
      <c r="G326" s="57" t="s">
        <v>1</v>
      </c>
      <c r="H326" s="57" t="s">
        <v>1</v>
      </c>
      <c r="I326" s="106">
        <v>1</v>
      </c>
      <c r="J326" s="61" t="s">
        <v>1743</v>
      </c>
      <c r="K326" s="32">
        <v>5924.300167901235</v>
      </c>
      <c r="L326" s="31" t="s">
        <v>1</v>
      </c>
      <c r="M326" s="32">
        <v>0</v>
      </c>
      <c r="N326" s="61" t="s">
        <v>1</v>
      </c>
      <c r="O326" s="32">
        <v>0</v>
      </c>
      <c r="P326" s="59" t="s">
        <v>1</v>
      </c>
      <c r="Q326" s="32">
        <v>0</v>
      </c>
      <c r="R326" s="30" t="s">
        <v>1</v>
      </c>
      <c r="S326" s="32">
        <v>0</v>
      </c>
      <c r="T326" s="57">
        <v>1</v>
      </c>
      <c r="U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9"/>
      <c r="AH326" s="57"/>
      <c r="AI326" s="61"/>
      <c r="AJ326" s="61"/>
      <c r="AK326" s="61"/>
      <c r="AL326" s="57"/>
      <c r="AM326" s="57"/>
      <c r="AN326" s="57"/>
      <c r="AO326" s="106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</row>
    <row r="327" spans="1:55" s="28" customFormat="1" ht="24.9" customHeight="1" x14ac:dyDescent="0.3">
      <c r="A327" s="110" t="s">
        <v>1741</v>
      </c>
      <c r="B327" s="65" t="s">
        <v>260</v>
      </c>
      <c r="C327" s="63" t="s">
        <v>183</v>
      </c>
      <c r="D327" s="63"/>
      <c r="E327" s="61" t="s">
        <v>1749</v>
      </c>
      <c r="F327" s="64">
        <v>0.01</v>
      </c>
      <c r="G327" s="57" t="s">
        <v>1</v>
      </c>
      <c r="H327" s="57" t="s">
        <v>1</v>
      </c>
      <c r="I327" s="106">
        <v>23.324444444444399</v>
      </c>
      <c r="J327" s="61" t="s">
        <v>1743</v>
      </c>
      <c r="K327" s="32">
        <v>0.233244444444444</v>
      </c>
      <c r="L327" s="31" t="s">
        <v>1</v>
      </c>
      <c r="M327" s="32">
        <v>0</v>
      </c>
      <c r="N327" s="61" t="s">
        <v>1</v>
      </c>
      <c r="O327" s="32">
        <v>0</v>
      </c>
      <c r="P327" s="59" t="s">
        <v>1</v>
      </c>
      <c r="Q327" s="32">
        <v>0</v>
      </c>
      <c r="R327" s="30" t="s">
        <v>1</v>
      </c>
      <c r="S327" s="32">
        <v>0</v>
      </c>
      <c r="T327" s="57">
        <v>1</v>
      </c>
      <c r="U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9"/>
      <c r="AH327" s="57"/>
      <c r="AI327" s="61"/>
      <c r="AJ327" s="61"/>
      <c r="AK327" s="61"/>
      <c r="AL327" s="57"/>
      <c r="AM327" s="57"/>
      <c r="AN327" s="57"/>
      <c r="AO327" s="106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</row>
    <row r="328" spans="1:55" s="28" customFormat="1" ht="24.9" customHeight="1" x14ac:dyDescent="0.3">
      <c r="A328" s="110" t="s">
        <v>1741</v>
      </c>
      <c r="B328" s="63" t="s">
        <v>260</v>
      </c>
      <c r="C328" s="63" t="s">
        <v>183</v>
      </c>
      <c r="D328" s="63"/>
      <c r="E328" s="61" t="s">
        <v>1752</v>
      </c>
      <c r="F328" s="64">
        <v>0.01</v>
      </c>
      <c r="G328" s="57" t="s">
        <v>1</v>
      </c>
      <c r="H328" s="57" t="s">
        <v>1</v>
      </c>
      <c r="I328" s="106">
        <v>1</v>
      </c>
      <c r="J328" s="61" t="s">
        <v>1744</v>
      </c>
      <c r="K328" s="32">
        <v>0.01</v>
      </c>
      <c r="L328" s="31" t="s">
        <v>1</v>
      </c>
      <c r="M328" s="32">
        <v>0</v>
      </c>
      <c r="N328" s="61" t="s">
        <v>1</v>
      </c>
      <c r="O328" s="32">
        <v>0</v>
      </c>
      <c r="P328" s="59" t="s">
        <v>1</v>
      </c>
      <c r="Q328" s="32">
        <v>0</v>
      </c>
      <c r="R328" s="30" t="s">
        <v>1</v>
      </c>
      <c r="S328" s="32">
        <v>0</v>
      </c>
      <c r="T328" s="57">
        <v>1</v>
      </c>
      <c r="U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9"/>
      <c r="AH328" s="57"/>
      <c r="AI328" s="61"/>
      <c r="AJ328" s="61"/>
      <c r="AK328" s="61"/>
      <c r="AL328" s="57"/>
      <c r="AM328" s="57"/>
      <c r="AN328" s="57"/>
      <c r="AO328" s="106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</row>
    <row r="329" spans="1:55" s="28" customFormat="1" ht="24.9" customHeight="1" x14ac:dyDescent="0.3">
      <c r="A329" s="110" t="s">
        <v>1741</v>
      </c>
      <c r="B329" s="63" t="s">
        <v>260</v>
      </c>
      <c r="C329" s="63" t="s">
        <v>183</v>
      </c>
      <c r="D329" s="63"/>
      <c r="E329" s="61" t="s">
        <v>1748</v>
      </c>
      <c r="F329" s="64">
        <v>0.01</v>
      </c>
      <c r="G329" s="57" t="s">
        <v>1</v>
      </c>
      <c r="H329" s="57" t="s">
        <v>1</v>
      </c>
      <c r="I329" s="106">
        <v>23.324444444444399</v>
      </c>
      <c r="J329" s="61" t="s">
        <v>1744</v>
      </c>
      <c r="K329" s="32">
        <v>0.233244444444444</v>
      </c>
      <c r="L329" s="31" t="s">
        <v>1</v>
      </c>
      <c r="M329" s="32">
        <v>0</v>
      </c>
      <c r="N329" s="61" t="s">
        <v>1</v>
      </c>
      <c r="O329" s="32">
        <v>0</v>
      </c>
      <c r="P329" s="59" t="s">
        <v>1</v>
      </c>
      <c r="Q329" s="32">
        <v>0</v>
      </c>
      <c r="R329" s="30" t="s">
        <v>1</v>
      </c>
      <c r="S329" s="32">
        <v>0</v>
      </c>
      <c r="T329" s="57">
        <v>1</v>
      </c>
      <c r="U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9"/>
      <c r="AH329" s="57"/>
      <c r="AI329" s="61"/>
      <c r="AJ329" s="61"/>
      <c r="AK329" s="61"/>
      <c r="AL329" s="57"/>
      <c r="AM329" s="57"/>
      <c r="AN329" s="57"/>
      <c r="AO329" s="106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</row>
    <row r="330" spans="1:55" s="28" customFormat="1" ht="24.9" customHeight="1" x14ac:dyDescent="0.3">
      <c r="A330" s="110" t="s">
        <v>1741</v>
      </c>
      <c r="B330" s="63" t="s">
        <v>260</v>
      </c>
      <c r="C330" s="63" t="s">
        <v>183</v>
      </c>
      <c r="D330" s="63"/>
      <c r="E330" s="61" t="s">
        <v>1745</v>
      </c>
      <c r="F330" s="64">
        <v>1972.504651851852</v>
      </c>
      <c r="G330" s="57" t="s">
        <v>1</v>
      </c>
      <c r="H330" s="57" t="s">
        <v>1</v>
      </c>
      <c r="I330" s="106">
        <v>1</v>
      </c>
      <c r="J330" s="61" t="s">
        <v>1745</v>
      </c>
      <c r="K330" s="32">
        <v>1972.504651851852</v>
      </c>
      <c r="L330" s="31" t="s">
        <v>1</v>
      </c>
      <c r="M330" s="32">
        <v>0</v>
      </c>
      <c r="N330" s="61" t="s">
        <v>1</v>
      </c>
      <c r="O330" s="32">
        <v>0</v>
      </c>
      <c r="P330" s="59" t="s">
        <v>1</v>
      </c>
      <c r="Q330" s="32">
        <v>0</v>
      </c>
      <c r="R330" s="30" t="s">
        <v>1</v>
      </c>
      <c r="S330" s="32">
        <v>0</v>
      </c>
      <c r="T330" s="57">
        <v>1</v>
      </c>
      <c r="U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9"/>
      <c r="AH330" s="57"/>
      <c r="AI330" s="61"/>
      <c r="AJ330" s="61"/>
      <c r="AK330" s="61"/>
      <c r="AL330" s="57"/>
      <c r="AM330" s="57"/>
      <c r="AN330" s="57"/>
      <c r="AO330" s="106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</row>
    <row r="331" spans="1:55" s="28" customFormat="1" ht="24.9" customHeight="1" x14ac:dyDescent="0.3">
      <c r="A331" s="110" t="s">
        <v>1741</v>
      </c>
      <c r="B331" s="63" t="s">
        <v>260</v>
      </c>
      <c r="C331" s="63" t="s">
        <v>183</v>
      </c>
      <c r="D331" s="63"/>
      <c r="E331" s="61" t="s">
        <v>1753</v>
      </c>
      <c r="F331" s="64">
        <v>1307.7678422310573</v>
      </c>
      <c r="G331" s="57" t="s">
        <v>1</v>
      </c>
      <c r="H331" s="57" t="s">
        <v>1</v>
      </c>
      <c r="I331" s="106">
        <v>1</v>
      </c>
      <c r="J331" s="56" t="s">
        <v>1</v>
      </c>
      <c r="K331" s="32">
        <v>0</v>
      </c>
      <c r="L331" s="31" t="s">
        <v>1</v>
      </c>
      <c r="M331" s="32">
        <v>0</v>
      </c>
      <c r="N331" s="61" t="s">
        <v>1</v>
      </c>
      <c r="O331" s="32">
        <v>0</v>
      </c>
      <c r="P331" s="61" t="s">
        <v>1753</v>
      </c>
      <c r="Q331" s="32">
        <v>1307.7678422310573</v>
      </c>
      <c r="R331" s="30" t="s">
        <v>1</v>
      </c>
      <c r="S331" s="32">
        <v>0</v>
      </c>
      <c r="T331" s="57">
        <v>1</v>
      </c>
      <c r="U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9"/>
      <c r="AH331" s="57"/>
      <c r="AI331" s="61"/>
      <c r="AJ331" s="61"/>
      <c r="AK331" s="61"/>
      <c r="AL331" s="57"/>
      <c r="AM331" s="57"/>
      <c r="AN331" s="57"/>
      <c r="AO331" s="106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</row>
    <row r="332" spans="1:55" s="28" customFormat="1" ht="24.9" customHeight="1" x14ac:dyDescent="0.3">
      <c r="A332" s="110" t="s">
        <v>1741</v>
      </c>
      <c r="B332" s="63" t="s">
        <v>260</v>
      </c>
      <c r="C332" s="63" t="s">
        <v>183</v>
      </c>
      <c r="D332" s="63"/>
      <c r="E332" s="61" t="s">
        <v>1754</v>
      </c>
      <c r="F332" s="64">
        <v>343.93486187091412</v>
      </c>
      <c r="G332" s="57" t="s">
        <v>1</v>
      </c>
      <c r="H332" s="57" t="s">
        <v>1</v>
      </c>
      <c r="I332" s="106">
        <v>1</v>
      </c>
      <c r="J332" s="56" t="s">
        <v>1</v>
      </c>
      <c r="K332" s="32">
        <v>0</v>
      </c>
      <c r="L332" s="31" t="s">
        <v>1</v>
      </c>
      <c r="M332" s="32">
        <v>0</v>
      </c>
      <c r="N332" s="61" t="s">
        <v>1</v>
      </c>
      <c r="O332" s="32">
        <v>0</v>
      </c>
      <c r="P332" s="61" t="s">
        <v>1754</v>
      </c>
      <c r="Q332" s="32">
        <v>343.93486187091412</v>
      </c>
      <c r="R332" s="30" t="s">
        <v>1</v>
      </c>
      <c r="S332" s="32">
        <v>0</v>
      </c>
      <c r="T332" s="57">
        <v>1</v>
      </c>
      <c r="U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9"/>
      <c r="AH332" s="57"/>
      <c r="AI332" s="61"/>
      <c r="AJ332" s="61"/>
      <c r="AK332" s="61"/>
      <c r="AL332" s="57"/>
      <c r="AM332" s="57"/>
      <c r="AN332" s="57"/>
      <c r="AO332" s="106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</row>
    <row r="333" spans="1:55" s="28" customFormat="1" ht="24.9" customHeight="1" x14ac:dyDescent="0.3">
      <c r="A333" s="110" t="s">
        <v>1741</v>
      </c>
      <c r="B333" s="63" t="s">
        <v>260</v>
      </c>
      <c r="C333" s="63" t="s">
        <v>183</v>
      </c>
      <c r="D333" s="63"/>
      <c r="E333" s="61" t="s">
        <v>1747</v>
      </c>
      <c r="F333" s="64">
        <v>442.27371286561106</v>
      </c>
      <c r="G333" s="57" t="s">
        <v>1</v>
      </c>
      <c r="H333" s="57" t="s">
        <v>1</v>
      </c>
      <c r="I333" s="106">
        <v>1</v>
      </c>
      <c r="J333" s="56" t="s">
        <v>1</v>
      </c>
      <c r="K333" s="32">
        <v>0</v>
      </c>
      <c r="L333" s="31" t="s">
        <v>1</v>
      </c>
      <c r="M333" s="32">
        <v>0</v>
      </c>
      <c r="N333" s="61" t="s">
        <v>1</v>
      </c>
      <c r="O333" s="32">
        <v>0</v>
      </c>
      <c r="P333" s="61" t="s">
        <v>1747</v>
      </c>
      <c r="Q333" s="32">
        <v>442.27371286561106</v>
      </c>
      <c r="R333" s="30" t="s">
        <v>1</v>
      </c>
      <c r="S333" s="32">
        <v>0</v>
      </c>
      <c r="T333" s="57">
        <v>1</v>
      </c>
      <c r="U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9"/>
      <c r="AH333" s="57"/>
      <c r="AI333" s="61"/>
      <c r="AJ333" s="61"/>
      <c r="AK333" s="61"/>
      <c r="AL333" s="57"/>
      <c r="AM333" s="57"/>
      <c r="AN333" s="57"/>
      <c r="AO333" s="106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</row>
    <row r="334" spans="1:55" s="28" customFormat="1" ht="24.9" customHeight="1" x14ac:dyDescent="0.3">
      <c r="A334" s="106"/>
      <c r="B334" s="63" t="s">
        <v>1</v>
      </c>
      <c r="C334" s="63"/>
      <c r="D334" s="63"/>
      <c r="E334" s="61" t="s">
        <v>1</v>
      </c>
      <c r="F334" s="64" t="s">
        <v>1</v>
      </c>
      <c r="G334" s="57" t="s">
        <v>1</v>
      </c>
      <c r="H334" s="57" t="s">
        <v>1</v>
      </c>
      <c r="I334" s="106">
        <v>9</v>
      </c>
      <c r="J334" s="56" t="s">
        <v>1</v>
      </c>
      <c r="K334" s="32">
        <v>0</v>
      </c>
      <c r="L334" s="31" t="s">
        <v>1</v>
      </c>
      <c r="M334" s="32">
        <v>0</v>
      </c>
      <c r="N334" s="61" t="s">
        <v>1</v>
      </c>
      <c r="O334" s="32">
        <v>0</v>
      </c>
      <c r="P334" s="59" t="s">
        <v>1</v>
      </c>
      <c r="Q334" s="32">
        <v>0</v>
      </c>
      <c r="R334" s="30" t="s">
        <v>1</v>
      </c>
      <c r="S334" s="32">
        <v>0</v>
      </c>
      <c r="T334" s="57">
        <v>1</v>
      </c>
      <c r="U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9"/>
      <c r="AH334" s="57"/>
      <c r="AI334" s="61"/>
      <c r="AJ334" s="61"/>
      <c r="AK334" s="61"/>
      <c r="AL334" s="57"/>
      <c r="AM334" s="57"/>
      <c r="AN334" s="57"/>
      <c r="AO334" s="106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</row>
    <row r="335" spans="1:55" s="28" customFormat="1" ht="24.9" customHeight="1" x14ac:dyDescent="0.3">
      <c r="A335" s="110" t="s">
        <v>1741</v>
      </c>
      <c r="B335" s="65" t="s">
        <v>1756</v>
      </c>
      <c r="C335" s="65" t="s">
        <v>22</v>
      </c>
      <c r="D335" s="63"/>
      <c r="E335" s="61" t="s">
        <v>1743</v>
      </c>
      <c r="F335" s="64">
        <v>14088.907535802469</v>
      </c>
      <c r="G335" s="57" t="s">
        <v>1</v>
      </c>
      <c r="H335" s="57" t="s">
        <v>1</v>
      </c>
      <c r="I335" s="106">
        <v>1</v>
      </c>
      <c r="J335" s="61" t="s">
        <v>1743</v>
      </c>
      <c r="K335" s="32">
        <v>14088.907535802469</v>
      </c>
      <c r="L335" s="31" t="s">
        <v>1</v>
      </c>
      <c r="M335" s="32">
        <v>0</v>
      </c>
      <c r="N335" s="61" t="s">
        <v>1</v>
      </c>
      <c r="O335" s="32">
        <v>0</v>
      </c>
      <c r="P335" s="59" t="s">
        <v>1</v>
      </c>
      <c r="Q335" s="32">
        <v>0</v>
      </c>
      <c r="R335" s="30" t="s">
        <v>1</v>
      </c>
      <c r="S335" s="32">
        <v>0</v>
      </c>
      <c r="T335" s="57">
        <v>1</v>
      </c>
      <c r="U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9"/>
      <c r="AH335" s="57"/>
      <c r="AI335" s="61"/>
      <c r="AJ335" s="61"/>
      <c r="AK335" s="61"/>
      <c r="AL335" s="57"/>
      <c r="AM335" s="57"/>
      <c r="AN335" s="57"/>
      <c r="AO335" s="106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</row>
    <row r="336" spans="1:55" s="28" customFormat="1" ht="24.9" customHeight="1" x14ac:dyDescent="0.3">
      <c r="A336" s="110" t="s">
        <v>1741</v>
      </c>
      <c r="B336" s="65" t="s">
        <v>1756</v>
      </c>
      <c r="C336" s="63" t="s">
        <v>22</v>
      </c>
      <c r="D336" s="63"/>
      <c r="E336" s="61" t="s">
        <v>1749</v>
      </c>
      <c r="F336" s="64">
        <v>0.01</v>
      </c>
      <c r="G336" s="57" t="s">
        <v>1</v>
      </c>
      <c r="H336" s="57" t="s">
        <v>1</v>
      </c>
      <c r="I336" s="106">
        <v>23.324444444444399</v>
      </c>
      <c r="J336" s="61" t="s">
        <v>1743</v>
      </c>
      <c r="K336" s="32">
        <v>0.233244444444444</v>
      </c>
      <c r="L336" s="31" t="s">
        <v>1</v>
      </c>
      <c r="M336" s="32">
        <v>0</v>
      </c>
      <c r="N336" s="61" t="s">
        <v>1</v>
      </c>
      <c r="O336" s="32">
        <v>0</v>
      </c>
      <c r="P336" s="59" t="s">
        <v>1</v>
      </c>
      <c r="Q336" s="32">
        <v>0</v>
      </c>
      <c r="R336" s="30" t="s">
        <v>1</v>
      </c>
      <c r="S336" s="32">
        <v>0</v>
      </c>
      <c r="T336" s="57">
        <v>1</v>
      </c>
      <c r="U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9"/>
      <c r="AH336" s="57"/>
      <c r="AI336" s="61"/>
      <c r="AJ336" s="61"/>
      <c r="AK336" s="61"/>
      <c r="AL336" s="57"/>
      <c r="AM336" s="57"/>
      <c r="AN336" s="57"/>
      <c r="AO336" s="106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</row>
    <row r="337" spans="1:55" s="28" customFormat="1" ht="24.9" customHeight="1" x14ac:dyDescent="0.3">
      <c r="A337" s="110" t="s">
        <v>1741</v>
      </c>
      <c r="B337" s="63" t="s">
        <v>1756</v>
      </c>
      <c r="C337" s="63" t="s">
        <v>22</v>
      </c>
      <c r="D337" s="63"/>
      <c r="E337" s="61" t="s">
        <v>1752</v>
      </c>
      <c r="F337" s="64">
        <v>1275.0772148148149</v>
      </c>
      <c r="G337" s="57" t="s">
        <v>1</v>
      </c>
      <c r="H337" s="57" t="s">
        <v>1</v>
      </c>
      <c r="I337" s="106">
        <v>1</v>
      </c>
      <c r="J337" s="61" t="s">
        <v>1744</v>
      </c>
      <c r="K337" s="32">
        <v>1275.0772148148149</v>
      </c>
      <c r="L337" s="31" t="s">
        <v>1</v>
      </c>
      <c r="M337" s="32">
        <v>0</v>
      </c>
      <c r="N337" s="61" t="s">
        <v>1</v>
      </c>
      <c r="O337" s="32">
        <v>0</v>
      </c>
      <c r="P337" s="59" t="s">
        <v>1</v>
      </c>
      <c r="Q337" s="32">
        <v>0</v>
      </c>
      <c r="R337" s="30" t="s">
        <v>1</v>
      </c>
      <c r="S337" s="32">
        <v>0</v>
      </c>
      <c r="T337" s="57">
        <v>1</v>
      </c>
      <c r="U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9"/>
      <c r="AH337" s="57"/>
      <c r="AI337" s="61"/>
      <c r="AJ337" s="61"/>
      <c r="AK337" s="61"/>
      <c r="AL337" s="57"/>
      <c r="AM337" s="57"/>
      <c r="AN337" s="57"/>
      <c r="AO337" s="106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</row>
    <row r="338" spans="1:55" s="28" customFormat="1" ht="24.9" customHeight="1" x14ac:dyDescent="0.3">
      <c r="A338" s="110" t="s">
        <v>1741</v>
      </c>
      <c r="B338" s="63" t="s">
        <v>1756</v>
      </c>
      <c r="C338" s="63" t="s">
        <v>22</v>
      </c>
      <c r="D338" s="63"/>
      <c r="E338" s="61" t="s">
        <v>1748</v>
      </c>
      <c r="F338" s="57">
        <v>37.191111111111105</v>
      </c>
      <c r="G338" s="57" t="s">
        <v>1</v>
      </c>
      <c r="H338" s="57" t="s">
        <v>1</v>
      </c>
      <c r="I338" s="106">
        <v>23.324444444444399</v>
      </c>
      <c r="J338" s="61" t="s">
        <v>1744</v>
      </c>
      <c r="K338" s="32">
        <v>867.46200493826984</v>
      </c>
      <c r="L338" s="31" t="s">
        <v>1</v>
      </c>
      <c r="M338" s="32">
        <v>0</v>
      </c>
      <c r="N338" s="61" t="s">
        <v>1</v>
      </c>
      <c r="O338" s="32">
        <v>0</v>
      </c>
      <c r="P338" s="59" t="s">
        <v>1</v>
      </c>
      <c r="Q338" s="32">
        <v>0</v>
      </c>
      <c r="R338" s="30" t="s">
        <v>1</v>
      </c>
      <c r="S338" s="32">
        <v>0</v>
      </c>
      <c r="T338" s="57">
        <v>1</v>
      </c>
      <c r="U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9"/>
      <c r="AH338" s="57"/>
      <c r="AI338" s="61"/>
      <c r="AJ338" s="61"/>
      <c r="AK338" s="61"/>
      <c r="AL338" s="57"/>
      <c r="AM338" s="57"/>
      <c r="AN338" s="57"/>
      <c r="AO338" s="106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</row>
    <row r="339" spans="1:55" s="28" customFormat="1" ht="24.9" customHeight="1" x14ac:dyDescent="0.3">
      <c r="A339" s="110" t="s">
        <v>1741</v>
      </c>
      <c r="B339" s="63" t="s">
        <v>1756</v>
      </c>
      <c r="C339" s="63" t="s">
        <v>22</v>
      </c>
      <c r="D339" s="63"/>
      <c r="E339" s="61" t="s">
        <v>1745</v>
      </c>
      <c r="F339" s="64">
        <v>6427.3547061728395</v>
      </c>
      <c r="G339" s="57" t="s">
        <v>1</v>
      </c>
      <c r="H339" s="57" t="s">
        <v>1</v>
      </c>
      <c r="I339" s="106">
        <v>1</v>
      </c>
      <c r="J339" s="61" t="s">
        <v>1745</v>
      </c>
      <c r="K339" s="32">
        <v>6427.3547061728395</v>
      </c>
      <c r="L339" s="31" t="s">
        <v>1</v>
      </c>
      <c r="M339" s="32">
        <v>0</v>
      </c>
      <c r="N339" s="61" t="s">
        <v>1</v>
      </c>
      <c r="O339" s="32">
        <v>0</v>
      </c>
      <c r="P339" s="59" t="s">
        <v>1</v>
      </c>
      <c r="Q339" s="32">
        <v>0</v>
      </c>
      <c r="R339" s="30" t="s">
        <v>1</v>
      </c>
      <c r="S339" s="32">
        <v>0</v>
      </c>
      <c r="T339" s="57">
        <v>1</v>
      </c>
      <c r="U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9"/>
      <c r="AH339" s="57"/>
      <c r="AI339" s="61"/>
      <c r="AJ339" s="61"/>
      <c r="AK339" s="61"/>
      <c r="AL339" s="57"/>
      <c r="AM339" s="57"/>
      <c r="AN339" s="57"/>
      <c r="AO339" s="106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</row>
    <row r="340" spans="1:55" s="28" customFormat="1" ht="24.9" customHeight="1" x14ac:dyDescent="0.3">
      <c r="A340" s="110" t="s">
        <v>1741</v>
      </c>
      <c r="B340" s="63" t="s">
        <v>1756</v>
      </c>
      <c r="C340" s="63" t="s">
        <v>22</v>
      </c>
      <c r="D340" s="63"/>
      <c r="E340" s="61" t="s">
        <v>1753</v>
      </c>
      <c r="F340" s="64">
        <v>2776.5297449041736</v>
      </c>
      <c r="G340" s="57" t="s">
        <v>1</v>
      </c>
      <c r="H340" s="57" t="s">
        <v>1</v>
      </c>
      <c r="I340" s="106">
        <v>1</v>
      </c>
      <c r="J340" s="56" t="s">
        <v>1</v>
      </c>
      <c r="K340" s="32">
        <v>0</v>
      </c>
      <c r="L340" s="31" t="s">
        <v>1</v>
      </c>
      <c r="M340" s="32">
        <v>0</v>
      </c>
      <c r="N340" s="61" t="s">
        <v>1</v>
      </c>
      <c r="O340" s="32">
        <v>0</v>
      </c>
      <c r="P340" s="61" t="s">
        <v>1753</v>
      </c>
      <c r="Q340" s="32">
        <v>2776.5297449041736</v>
      </c>
      <c r="R340" s="30" t="s">
        <v>1</v>
      </c>
      <c r="S340" s="32">
        <v>0</v>
      </c>
      <c r="T340" s="57">
        <v>1</v>
      </c>
      <c r="U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9"/>
      <c r="AH340" s="57"/>
      <c r="AI340" s="61"/>
      <c r="AJ340" s="61"/>
      <c r="AK340" s="61"/>
      <c r="AL340" s="57"/>
      <c r="AM340" s="57"/>
      <c r="AN340" s="57"/>
      <c r="AO340" s="106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</row>
    <row r="341" spans="1:55" s="28" customFormat="1" ht="24.9" customHeight="1" x14ac:dyDescent="0.3">
      <c r="A341" s="110" t="s">
        <v>1741</v>
      </c>
      <c r="B341" s="63" t="s">
        <v>1756</v>
      </c>
      <c r="C341" s="63" t="s">
        <v>22</v>
      </c>
      <c r="D341" s="63"/>
      <c r="E341" s="61" t="s">
        <v>1754</v>
      </c>
      <c r="F341" s="64">
        <v>687.11514130392789</v>
      </c>
      <c r="G341" s="57" t="s">
        <v>1</v>
      </c>
      <c r="H341" s="57" t="s">
        <v>1</v>
      </c>
      <c r="I341" s="106">
        <v>1</v>
      </c>
      <c r="J341" s="56" t="s">
        <v>1</v>
      </c>
      <c r="K341" s="32">
        <v>0</v>
      </c>
      <c r="L341" s="31" t="s">
        <v>1</v>
      </c>
      <c r="M341" s="32">
        <v>0</v>
      </c>
      <c r="N341" s="61" t="s">
        <v>1</v>
      </c>
      <c r="O341" s="32">
        <v>0</v>
      </c>
      <c r="P341" s="61" t="s">
        <v>1754</v>
      </c>
      <c r="Q341" s="32">
        <v>687.11514130392789</v>
      </c>
      <c r="R341" s="30" t="s">
        <v>1</v>
      </c>
      <c r="S341" s="32">
        <v>0</v>
      </c>
      <c r="T341" s="57">
        <v>1</v>
      </c>
      <c r="U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9"/>
      <c r="AH341" s="57"/>
      <c r="AI341" s="61"/>
      <c r="AJ341" s="61"/>
      <c r="AK341" s="61"/>
      <c r="AL341" s="57"/>
      <c r="AM341" s="57"/>
      <c r="AN341" s="57"/>
      <c r="AO341" s="106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</row>
    <row r="342" spans="1:55" s="28" customFormat="1" ht="24.9" customHeight="1" x14ac:dyDescent="0.3">
      <c r="A342" s="110" t="s">
        <v>1741</v>
      </c>
      <c r="B342" s="63" t="s">
        <v>1756</v>
      </c>
      <c r="C342" s="63" t="s">
        <v>22</v>
      </c>
      <c r="D342" s="63"/>
      <c r="E342" s="61" t="s">
        <v>1747</v>
      </c>
      <c r="F342" s="64">
        <v>1068.2516472733432</v>
      </c>
      <c r="G342" s="57" t="s">
        <v>1</v>
      </c>
      <c r="H342" s="57" t="s">
        <v>1</v>
      </c>
      <c r="I342" s="106">
        <v>1</v>
      </c>
      <c r="J342" s="56" t="s">
        <v>1</v>
      </c>
      <c r="K342" s="32">
        <v>0</v>
      </c>
      <c r="L342" s="31" t="s">
        <v>1</v>
      </c>
      <c r="M342" s="32">
        <v>0</v>
      </c>
      <c r="N342" s="61" t="s">
        <v>1</v>
      </c>
      <c r="O342" s="32">
        <v>0</v>
      </c>
      <c r="P342" s="61" t="s">
        <v>1747</v>
      </c>
      <c r="Q342" s="32">
        <v>1068.2516472733432</v>
      </c>
      <c r="R342" s="30" t="s">
        <v>1</v>
      </c>
      <c r="S342" s="32">
        <v>0</v>
      </c>
      <c r="T342" s="57">
        <v>1</v>
      </c>
      <c r="U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9"/>
      <c r="AH342" s="57"/>
      <c r="AI342" s="61"/>
      <c r="AJ342" s="61"/>
      <c r="AK342" s="61"/>
      <c r="AL342" s="57"/>
      <c r="AM342" s="57"/>
      <c r="AN342" s="57"/>
      <c r="AO342" s="106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</row>
    <row r="343" spans="1:55" s="28" customFormat="1" ht="24.9" customHeight="1" x14ac:dyDescent="0.3">
      <c r="A343" s="106"/>
      <c r="B343" s="63" t="s">
        <v>1</v>
      </c>
      <c r="C343" s="63"/>
      <c r="D343" s="63"/>
      <c r="E343" s="61" t="s">
        <v>1</v>
      </c>
      <c r="F343" s="64" t="s">
        <v>1</v>
      </c>
      <c r="G343" s="57" t="s">
        <v>1</v>
      </c>
      <c r="H343" s="57" t="s">
        <v>1</v>
      </c>
      <c r="I343" s="106">
        <v>9</v>
      </c>
      <c r="J343" s="56" t="s">
        <v>1</v>
      </c>
      <c r="K343" s="32">
        <v>0</v>
      </c>
      <c r="L343" s="31" t="s">
        <v>1</v>
      </c>
      <c r="M343" s="32">
        <v>0</v>
      </c>
      <c r="N343" s="61" t="s">
        <v>1</v>
      </c>
      <c r="O343" s="32">
        <v>0</v>
      </c>
      <c r="P343" s="59" t="s">
        <v>1</v>
      </c>
      <c r="Q343" s="32">
        <v>0</v>
      </c>
      <c r="R343" s="30" t="s">
        <v>1</v>
      </c>
      <c r="S343" s="32">
        <v>0</v>
      </c>
      <c r="T343" s="57">
        <v>1</v>
      </c>
      <c r="U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9"/>
      <c r="AH343" s="57"/>
      <c r="AI343" s="61"/>
      <c r="AJ343" s="61"/>
      <c r="AK343" s="61"/>
      <c r="AL343" s="57"/>
      <c r="AM343" s="57"/>
      <c r="AN343" s="57"/>
      <c r="AO343" s="106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</row>
    <row r="344" spans="1:55" s="28" customFormat="1" ht="24.9" customHeight="1" x14ac:dyDescent="0.3">
      <c r="A344" s="110" t="s">
        <v>1741</v>
      </c>
      <c r="B344" s="65" t="s">
        <v>1757</v>
      </c>
      <c r="C344" s="65" t="s">
        <v>22</v>
      </c>
      <c r="D344" s="63"/>
      <c r="E344" s="61" t="s">
        <v>1743</v>
      </c>
      <c r="F344" s="64">
        <v>10610.440217283951</v>
      </c>
      <c r="G344" s="57" t="s">
        <v>1</v>
      </c>
      <c r="H344" s="57" t="s">
        <v>1</v>
      </c>
      <c r="I344" s="106">
        <v>1</v>
      </c>
      <c r="J344" s="61" t="s">
        <v>1743</v>
      </c>
      <c r="K344" s="32">
        <v>10610.440217283951</v>
      </c>
      <c r="L344" s="31" t="s">
        <v>1</v>
      </c>
      <c r="M344" s="32">
        <v>0</v>
      </c>
      <c r="N344" s="61" t="s">
        <v>1</v>
      </c>
      <c r="O344" s="32">
        <v>0</v>
      </c>
      <c r="P344" s="59" t="s">
        <v>1</v>
      </c>
      <c r="Q344" s="32">
        <v>0</v>
      </c>
      <c r="R344" s="30" t="s">
        <v>1</v>
      </c>
      <c r="S344" s="32">
        <v>0</v>
      </c>
      <c r="T344" s="57">
        <v>1</v>
      </c>
      <c r="U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9"/>
      <c r="AH344" s="57"/>
      <c r="AI344" s="61"/>
      <c r="AJ344" s="61"/>
      <c r="AK344" s="61"/>
      <c r="AL344" s="57"/>
      <c r="AM344" s="57"/>
      <c r="AN344" s="57"/>
      <c r="AO344" s="106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</row>
    <row r="345" spans="1:55" s="28" customFormat="1" ht="24.9" customHeight="1" x14ac:dyDescent="0.3">
      <c r="A345" s="110" t="s">
        <v>1741</v>
      </c>
      <c r="B345" s="65" t="s">
        <v>1757</v>
      </c>
      <c r="C345" s="63" t="s">
        <v>22</v>
      </c>
      <c r="D345" s="63"/>
      <c r="E345" s="61" t="s">
        <v>1749</v>
      </c>
      <c r="F345" s="64">
        <v>0.01</v>
      </c>
      <c r="G345" s="57" t="s">
        <v>1</v>
      </c>
      <c r="H345" s="57" t="s">
        <v>1</v>
      </c>
      <c r="I345" s="106">
        <v>23.324444444444399</v>
      </c>
      <c r="J345" s="61" t="s">
        <v>1743</v>
      </c>
      <c r="K345" s="32">
        <v>0.233244444444444</v>
      </c>
      <c r="L345" s="31" t="s">
        <v>1</v>
      </c>
      <c r="M345" s="32">
        <v>0</v>
      </c>
      <c r="N345" s="61" t="s">
        <v>1</v>
      </c>
      <c r="O345" s="32">
        <v>0</v>
      </c>
      <c r="P345" s="59" t="s">
        <v>1</v>
      </c>
      <c r="Q345" s="32">
        <v>0</v>
      </c>
      <c r="R345" s="30" t="s">
        <v>1</v>
      </c>
      <c r="S345" s="32">
        <v>0</v>
      </c>
      <c r="T345" s="57">
        <v>1</v>
      </c>
      <c r="U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9"/>
      <c r="AH345" s="57"/>
      <c r="AI345" s="61"/>
      <c r="AJ345" s="61"/>
      <c r="AK345" s="61"/>
      <c r="AL345" s="57"/>
      <c r="AM345" s="57"/>
      <c r="AN345" s="57"/>
      <c r="AO345" s="106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</row>
    <row r="346" spans="1:55" s="28" customFormat="1" ht="24.9" customHeight="1" x14ac:dyDescent="0.3">
      <c r="A346" s="110" t="s">
        <v>1741</v>
      </c>
      <c r="B346" s="63" t="s">
        <v>1757</v>
      </c>
      <c r="C346" s="63" t="s">
        <v>22</v>
      </c>
      <c r="D346" s="63"/>
      <c r="E346" s="61" t="s">
        <v>1752</v>
      </c>
      <c r="F346" s="64">
        <v>2042.0936691358024</v>
      </c>
      <c r="G346" s="57" t="s">
        <v>1</v>
      </c>
      <c r="H346" s="57" t="s">
        <v>1</v>
      </c>
      <c r="I346" s="106">
        <v>1</v>
      </c>
      <c r="J346" s="61" t="s">
        <v>1744</v>
      </c>
      <c r="K346" s="32">
        <v>2042.0936691358024</v>
      </c>
      <c r="L346" s="31" t="s">
        <v>1</v>
      </c>
      <c r="M346" s="32">
        <v>0</v>
      </c>
      <c r="N346" s="61" t="s">
        <v>1</v>
      </c>
      <c r="O346" s="32">
        <v>0</v>
      </c>
      <c r="P346" s="59" t="s">
        <v>1</v>
      </c>
      <c r="Q346" s="32">
        <v>0</v>
      </c>
      <c r="R346" s="30" t="s">
        <v>1</v>
      </c>
      <c r="S346" s="32">
        <v>0</v>
      </c>
      <c r="T346" s="57">
        <v>1</v>
      </c>
      <c r="U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9"/>
      <c r="AH346" s="57"/>
      <c r="AI346" s="61"/>
      <c r="AJ346" s="61"/>
      <c r="AK346" s="61"/>
      <c r="AL346" s="57"/>
      <c r="AM346" s="57"/>
      <c r="AN346" s="57"/>
      <c r="AO346" s="106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</row>
    <row r="347" spans="1:55" s="28" customFormat="1" ht="24.9" customHeight="1" x14ac:dyDescent="0.3">
      <c r="A347" s="110" t="s">
        <v>1741</v>
      </c>
      <c r="B347" s="63" t="s">
        <v>1757</v>
      </c>
      <c r="C347" s="63" t="s">
        <v>22</v>
      </c>
      <c r="D347" s="63"/>
      <c r="E347" s="61" t="s">
        <v>1748</v>
      </c>
      <c r="F347" s="64">
        <v>0.01</v>
      </c>
      <c r="G347" s="57" t="s">
        <v>1</v>
      </c>
      <c r="H347" s="57" t="s">
        <v>1</v>
      </c>
      <c r="I347" s="106">
        <v>23.324444444444399</v>
      </c>
      <c r="J347" s="61" t="s">
        <v>1744</v>
      </c>
      <c r="K347" s="32">
        <v>0.233244444444444</v>
      </c>
      <c r="L347" s="31" t="s">
        <v>1</v>
      </c>
      <c r="M347" s="32">
        <v>0</v>
      </c>
      <c r="N347" s="61" t="s">
        <v>1</v>
      </c>
      <c r="O347" s="32">
        <v>0</v>
      </c>
      <c r="P347" s="59" t="s">
        <v>1</v>
      </c>
      <c r="Q347" s="32">
        <v>0</v>
      </c>
      <c r="R347" s="30" t="s">
        <v>1</v>
      </c>
      <c r="S347" s="32">
        <v>0</v>
      </c>
      <c r="T347" s="57">
        <v>1</v>
      </c>
      <c r="U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9"/>
      <c r="AH347" s="57"/>
      <c r="AI347" s="61"/>
      <c r="AJ347" s="61"/>
      <c r="AK347" s="61"/>
      <c r="AL347" s="57"/>
      <c r="AM347" s="57"/>
      <c r="AN347" s="57"/>
      <c r="AO347" s="106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</row>
    <row r="348" spans="1:55" s="28" customFormat="1" ht="24.9" customHeight="1" x14ac:dyDescent="0.3">
      <c r="A348" s="110" t="s">
        <v>1741</v>
      </c>
      <c r="B348" s="63" t="s">
        <v>1757</v>
      </c>
      <c r="C348" s="63" t="s">
        <v>22</v>
      </c>
      <c r="D348" s="63"/>
      <c r="E348" s="61" t="s">
        <v>1745</v>
      </c>
      <c r="F348" s="64">
        <v>4421.2805530864198</v>
      </c>
      <c r="G348" s="57" t="s">
        <v>1</v>
      </c>
      <c r="H348" s="57" t="s">
        <v>1</v>
      </c>
      <c r="I348" s="106">
        <v>1</v>
      </c>
      <c r="J348" s="61" t="s">
        <v>1745</v>
      </c>
      <c r="K348" s="32">
        <v>4421.2805530864198</v>
      </c>
      <c r="L348" s="31" t="s">
        <v>1</v>
      </c>
      <c r="M348" s="32">
        <v>0</v>
      </c>
      <c r="N348" s="61" t="s">
        <v>1</v>
      </c>
      <c r="O348" s="32">
        <v>0</v>
      </c>
      <c r="P348" s="59" t="s">
        <v>1</v>
      </c>
      <c r="Q348" s="32">
        <v>0</v>
      </c>
      <c r="R348" s="30" t="s">
        <v>1</v>
      </c>
      <c r="S348" s="32">
        <v>0</v>
      </c>
      <c r="T348" s="57">
        <v>1</v>
      </c>
      <c r="U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9"/>
      <c r="AH348" s="57"/>
      <c r="AI348" s="61"/>
      <c r="AJ348" s="61"/>
      <c r="AK348" s="61"/>
      <c r="AL348" s="57"/>
      <c r="AM348" s="57"/>
      <c r="AN348" s="57"/>
      <c r="AO348" s="106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</row>
    <row r="349" spans="1:55" s="28" customFormat="1" ht="24.9" customHeight="1" x14ac:dyDescent="0.3">
      <c r="A349" s="110" t="s">
        <v>1741</v>
      </c>
      <c r="B349" s="63" t="s">
        <v>1757</v>
      </c>
      <c r="C349" s="63" t="s">
        <v>22</v>
      </c>
      <c r="D349" s="63"/>
      <c r="E349" s="61" t="s">
        <v>1753</v>
      </c>
      <c r="F349" s="64">
        <v>2537.0656200088374</v>
      </c>
      <c r="G349" s="57" t="s">
        <v>1</v>
      </c>
      <c r="H349" s="57" t="s">
        <v>1</v>
      </c>
      <c r="I349" s="106">
        <v>1</v>
      </c>
      <c r="J349" s="56" t="s">
        <v>1</v>
      </c>
      <c r="K349" s="32">
        <v>0</v>
      </c>
      <c r="L349" s="31" t="s">
        <v>1</v>
      </c>
      <c r="M349" s="32">
        <v>0</v>
      </c>
      <c r="N349" s="61" t="s">
        <v>1</v>
      </c>
      <c r="O349" s="32">
        <v>0</v>
      </c>
      <c r="P349" s="61" t="s">
        <v>1753</v>
      </c>
      <c r="Q349" s="32">
        <v>2537.0656200088374</v>
      </c>
      <c r="R349" s="30" t="s">
        <v>1</v>
      </c>
      <c r="S349" s="32">
        <v>0</v>
      </c>
      <c r="T349" s="57">
        <v>1</v>
      </c>
      <c r="U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9"/>
      <c r="AH349" s="57"/>
      <c r="AI349" s="61"/>
      <c r="AJ349" s="61"/>
      <c r="AK349" s="61"/>
      <c r="AL349" s="57"/>
      <c r="AM349" s="57"/>
      <c r="AN349" s="57"/>
      <c r="AO349" s="106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</row>
    <row r="350" spans="1:55" s="28" customFormat="1" ht="24.9" customHeight="1" x14ac:dyDescent="0.3">
      <c r="A350" s="110" t="s">
        <v>1741</v>
      </c>
      <c r="B350" s="63" t="s">
        <v>1757</v>
      </c>
      <c r="C350" s="63" t="s">
        <v>22</v>
      </c>
      <c r="D350" s="63"/>
      <c r="E350" s="61" t="s">
        <v>1754</v>
      </c>
      <c r="F350" s="64">
        <v>549.51006445327857</v>
      </c>
      <c r="G350" s="57" t="s">
        <v>1</v>
      </c>
      <c r="H350" s="57" t="s">
        <v>1</v>
      </c>
      <c r="I350" s="106">
        <v>1</v>
      </c>
      <c r="J350" s="56" t="s">
        <v>1</v>
      </c>
      <c r="K350" s="32">
        <v>0</v>
      </c>
      <c r="L350" s="31" t="s">
        <v>1</v>
      </c>
      <c r="M350" s="32">
        <v>0</v>
      </c>
      <c r="N350" s="61" t="s">
        <v>1</v>
      </c>
      <c r="O350" s="32">
        <v>0</v>
      </c>
      <c r="P350" s="61" t="s">
        <v>1754</v>
      </c>
      <c r="Q350" s="32">
        <v>549.51006445327857</v>
      </c>
      <c r="R350" s="30" t="s">
        <v>1</v>
      </c>
      <c r="S350" s="32">
        <v>0</v>
      </c>
      <c r="T350" s="57">
        <v>1</v>
      </c>
      <c r="U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9"/>
      <c r="AH350" s="57"/>
      <c r="AI350" s="61"/>
      <c r="AJ350" s="61"/>
      <c r="AK350" s="61"/>
      <c r="AL350" s="57"/>
      <c r="AM350" s="57"/>
      <c r="AN350" s="57"/>
      <c r="AO350" s="106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</row>
    <row r="351" spans="1:55" s="28" customFormat="1" ht="24.9" customHeight="1" x14ac:dyDescent="0.3">
      <c r="A351" s="110" t="s">
        <v>1741</v>
      </c>
      <c r="B351" s="63" t="s">
        <v>1757</v>
      </c>
      <c r="C351" s="63" t="s">
        <v>22</v>
      </c>
      <c r="D351" s="63"/>
      <c r="E351" s="61" t="s">
        <v>1747</v>
      </c>
      <c r="F351" s="64">
        <v>861.7580185567997</v>
      </c>
      <c r="G351" s="57" t="s">
        <v>1</v>
      </c>
      <c r="H351" s="57" t="s">
        <v>1</v>
      </c>
      <c r="I351" s="106">
        <v>1</v>
      </c>
      <c r="J351" s="56" t="s">
        <v>1</v>
      </c>
      <c r="K351" s="32">
        <v>0</v>
      </c>
      <c r="L351" s="31" t="s">
        <v>1</v>
      </c>
      <c r="M351" s="32">
        <v>0</v>
      </c>
      <c r="N351" s="61" t="s">
        <v>1</v>
      </c>
      <c r="O351" s="32">
        <v>0</v>
      </c>
      <c r="P351" s="61" t="s">
        <v>1747</v>
      </c>
      <c r="Q351" s="32">
        <v>861.7580185567997</v>
      </c>
      <c r="R351" s="30" t="s">
        <v>1</v>
      </c>
      <c r="S351" s="32">
        <v>0</v>
      </c>
      <c r="T351" s="57">
        <v>1</v>
      </c>
      <c r="U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9"/>
      <c r="AH351" s="57"/>
      <c r="AI351" s="61"/>
      <c r="AJ351" s="61"/>
      <c r="AK351" s="61"/>
      <c r="AL351" s="57"/>
      <c r="AM351" s="57"/>
      <c r="AN351" s="57"/>
      <c r="AO351" s="106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</row>
    <row r="352" spans="1:55" s="28" customFormat="1" ht="24.9" customHeight="1" x14ac:dyDescent="0.3">
      <c r="A352" s="106"/>
      <c r="B352" s="63" t="s">
        <v>1</v>
      </c>
      <c r="C352" s="63"/>
      <c r="D352" s="63"/>
      <c r="E352" s="61" t="s">
        <v>1</v>
      </c>
      <c r="F352" s="64" t="s">
        <v>1</v>
      </c>
      <c r="G352" s="57" t="s">
        <v>1</v>
      </c>
      <c r="H352" s="57" t="s">
        <v>1</v>
      </c>
      <c r="I352" s="106">
        <v>9</v>
      </c>
      <c r="J352" s="56" t="s">
        <v>1</v>
      </c>
      <c r="K352" s="32">
        <v>0</v>
      </c>
      <c r="L352" s="31" t="s">
        <v>1</v>
      </c>
      <c r="M352" s="32">
        <v>0</v>
      </c>
      <c r="N352" s="61" t="s">
        <v>1</v>
      </c>
      <c r="O352" s="32">
        <v>0</v>
      </c>
      <c r="P352" s="59" t="s">
        <v>1</v>
      </c>
      <c r="Q352" s="32">
        <v>0</v>
      </c>
      <c r="R352" s="30" t="s">
        <v>1</v>
      </c>
      <c r="S352" s="32">
        <v>0</v>
      </c>
      <c r="T352" s="57">
        <v>1</v>
      </c>
      <c r="U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9"/>
      <c r="AH352" s="57"/>
      <c r="AI352" s="61"/>
      <c r="AJ352" s="61"/>
      <c r="AK352" s="61"/>
      <c r="AL352" s="57"/>
      <c r="AM352" s="57"/>
      <c r="AN352" s="57"/>
      <c r="AO352" s="106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</row>
    <row r="353" spans="1:55" s="28" customFormat="1" ht="24.9" customHeight="1" x14ac:dyDescent="0.3">
      <c r="A353" s="110" t="s">
        <v>1741</v>
      </c>
      <c r="B353" s="65" t="s">
        <v>1758</v>
      </c>
      <c r="C353" s="65" t="s">
        <v>22</v>
      </c>
      <c r="D353" s="63"/>
      <c r="E353" s="61" t="s">
        <v>1743</v>
      </c>
      <c r="F353" s="64">
        <v>4689.4648888888887</v>
      </c>
      <c r="G353" s="57" t="s">
        <v>1</v>
      </c>
      <c r="H353" s="57" t="s">
        <v>1</v>
      </c>
      <c r="I353" s="106">
        <v>1</v>
      </c>
      <c r="J353" s="61" t="s">
        <v>1743</v>
      </c>
      <c r="K353" s="32">
        <v>4689.4648888888887</v>
      </c>
      <c r="L353" s="31" t="s">
        <v>1</v>
      </c>
      <c r="M353" s="32">
        <v>0</v>
      </c>
      <c r="N353" s="61" t="s">
        <v>1</v>
      </c>
      <c r="O353" s="32">
        <v>0</v>
      </c>
      <c r="P353" s="59" t="s">
        <v>1</v>
      </c>
      <c r="Q353" s="32">
        <v>0</v>
      </c>
      <c r="R353" s="30" t="s">
        <v>1</v>
      </c>
      <c r="S353" s="32">
        <v>0</v>
      </c>
      <c r="T353" s="57">
        <v>1</v>
      </c>
      <c r="U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9"/>
      <c r="AH353" s="57"/>
      <c r="AI353" s="61"/>
      <c r="AJ353" s="61"/>
      <c r="AK353" s="61"/>
      <c r="AL353" s="57"/>
      <c r="AM353" s="57"/>
      <c r="AN353" s="57"/>
      <c r="AO353" s="106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</row>
    <row r="354" spans="1:55" s="28" customFormat="1" ht="24.9" customHeight="1" x14ac:dyDescent="0.3">
      <c r="A354" s="110" t="s">
        <v>1741</v>
      </c>
      <c r="B354" s="65" t="s">
        <v>1758</v>
      </c>
      <c r="C354" s="63" t="s">
        <v>22</v>
      </c>
      <c r="D354" s="63"/>
      <c r="E354" s="61" t="s">
        <v>1749</v>
      </c>
      <c r="F354" s="64">
        <v>0.01</v>
      </c>
      <c r="G354" s="57" t="s">
        <v>1</v>
      </c>
      <c r="H354" s="57" t="s">
        <v>1</v>
      </c>
      <c r="I354" s="106">
        <v>23.324444444444399</v>
      </c>
      <c r="J354" s="61" t="s">
        <v>1743</v>
      </c>
      <c r="K354" s="32">
        <v>0.233244444444444</v>
      </c>
      <c r="L354" s="31" t="s">
        <v>1</v>
      </c>
      <c r="M354" s="32">
        <v>0</v>
      </c>
      <c r="N354" s="61" t="s">
        <v>1</v>
      </c>
      <c r="O354" s="32">
        <v>0</v>
      </c>
      <c r="P354" s="59" t="s">
        <v>1</v>
      </c>
      <c r="Q354" s="32">
        <v>0</v>
      </c>
      <c r="R354" s="30" t="s">
        <v>1</v>
      </c>
      <c r="S354" s="32">
        <v>0</v>
      </c>
      <c r="T354" s="57">
        <v>1</v>
      </c>
      <c r="U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9"/>
      <c r="AH354" s="57"/>
      <c r="AI354" s="61"/>
      <c r="AJ354" s="61"/>
      <c r="AK354" s="61"/>
      <c r="AL354" s="57"/>
      <c r="AM354" s="57"/>
      <c r="AN354" s="57"/>
      <c r="AO354" s="106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</row>
    <row r="355" spans="1:55" s="28" customFormat="1" ht="24.9" customHeight="1" x14ac:dyDescent="0.3">
      <c r="A355" s="110" t="s">
        <v>1741</v>
      </c>
      <c r="B355" s="63" t="s">
        <v>1758</v>
      </c>
      <c r="C355" s="63" t="s">
        <v>22</v>
      </c>
      <c r="D355" s="63"/>
      <c r="E355" s="61" t="s">
        <v>1752</v>
      </c>
      <c r="F355" s="64">
        <v>1851.1695012345679</v>
      </c>
      <c r="G355" s="57" t="s">
        <v>1</v>
      </c>
      <c r="H355" s="57" t="s">
        <v>1</v>
      </c>
      <c r="I355" s="106">
        <v>1</v>
      </c>
      <c r="J355" s="61" t="s">
        <v>1744</v>
      </c>
      <c r="K355" s="32">
        <v>1851.1695012345679</v>
      </c>
      <c r="L355" s="31" t="s">
        <v>1</v>
      </c>
      <c r="M355" s="32">
        <v>0</v>
      </c>
      <c r="N355" s="61" t="s">
        <v>1</v>
      </c>
      <c r="O355" s="32">
        <v>0</v>
      </c>
      <c r="P355" s="59" t="s">
        <v>1</v>
      </c>
      <c r="Q355" s="32">
        <v>0</v>
      </c>
      <c r="R355" s="30" t="s">
        <v>1</v>
      </c>
      <c r="S355" s="32">
        <v>0</v>
      </c>
      <c r="T355" s="57">
        <v>1</v>
      </c>
      <c r="U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9"/>
      <c r="AH355" s="57"/>
      <c r="AI355" s="61"/>
      <c r="AJ355" s="61"/>
      <c r="AK355" s="61"/>
      <c r="AL355" s="57"/>
      <c r="AM355" s="57"/>
      <c r="AN355" s="57"/>
      <c r="AO355" s="106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</row>
    <row r="356" spans="1:55" s="28" customFormat="1" ht="24.9" customHeight="1" x14ac:dyDescent="0.3">
      <c r="A356" s="110" t="s">
        <v>1741</v>
      </c>
      <c r="B356" s="63" t="s">
        <v>1758</v>
      </c>
      <c r="C356" s="63" t="s">
        <v>22</v>
      </c>
      <c r="D356" s="63"/>
      <c r="E356" s="61" t="s">
        <v>1748</v>
      </c>
      <c r="F356" s="57">
        <v>45.582222222222228</v>
      </c>
      <c r="G356" s="57" t="s">
        <v>1</v>
      </c>
      <c r="H356" s="57" t="s">
        <v>1</v>
      </c>
      <c r="I356" s="106">
        <v>23.324444444444399</v>
      </c>
      <c r="J356" s="61" t="s">
        <v>1744</v>
      </c>
      <c r="K356" s="32">
        <v>1063.1800098765414</v>
      </c>
      <c r="L356" s="31" t="s">
        <v>1</v>
      </c>
      <c r="M356" s="32">
        <v>0</v>
      </c>
      <c r="N356" s="61" t="s">
        <v>1</v>
      </c>
      <c r="O356" s="32">
        <v>0</v>
      </c>
      <c r="P356" s="59" t="s">
        <v>1</v>
      </c>
      <c r="Q356" s="32">
        <v>0</v>
      </c>
      <c r="R356" s="30" t="s">
        <v>1</v>
      </c>
      <c r="S356" s="32">
        <v>0</v>
      </c>
      <c r="T356" s="57">
        <v>1</v>
      </c>
      <c r="U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9"/>
      <c r="AH356" s="57"/>
      <c r="AI356" s="61"/>
      <c r="AJ356" s="61"/>
      <c r="AK356" s="61"/>
      <c r="AL356" s="57"/>
      <c r="AM356" s="57"/>
      <c r="AN356" s="57"/>
      <c r="AO356" s="106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</row>
    <row r="357" spans="1:55" s="28" customFormat="1" ht="24.9" customHeight="1" x14ac:dyDescent="0.3">
      <c r="A357" s="110" t="s">
        <v>1741</v>
      </c>
      <c r="B357" s="63" t="s">
        <v>1758</v>
      </c>
      <c r="C357" s="63" t="s">
        <v>22</v>
      </c>
      <c r="D357" s="63"/>
      <c r="E357" s="61" t="s">
        <v>1745</v>
      </c>
      <c r="F357" s="64">
        <v>3120.6589629629634</v>
      </c>
      <c r="G357" s="57" t="s">
        <v>1</v>
      </c>
      <c r="H357" s="57" t="s">
        <v>1</v>
      </c>
      <c r="I357" s="106">
        <v>1</v>
      </c>
      <c r="J357" s="61" t="s">
        <v>1745</v>
      </c>
      <c r="K357" s="32">
        <v>3120.6589629629634</v>
      </c>
      <c r="L357" s="31" t="s">
        <v>1</v>
      </c>
      <c r="M357" s="32">
        <v>0</v>
      </c>
      <c r="N357" s="61" t="s">
        <v>1</v>
      </c>
      <c r="O357" s="32">
        <v>0</v>
      </c>
      <c r="P357" s="59" t="s">
        <v>1</v>
      </c>
      <c r="Q357" s="32">
        <v>0</v>
      </c>
      <c r="R357" s="30" t="s">
        <v>1</v>
      </c>
      <c r="S357" s="32">
        <v>0</v>
      </c>
      <c r="T357" s="57">
        <v>1</v>
      </c>
      <c r="U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9"/>
      <c r="AH357" s="57"/>
      <c r="AI357" s="61"/>
      <c r="AJ357" s="61"/>
      <c r="AK357" s="61"/>
      <c r="AL357" s="57"/>
      <c r="AM357" s="57"/>
      <c r="AN357" s="57"/>
      <c r="AO357" s="106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</row>
    <row r="358" spans="1:55" s="28" customFormat="1" ht="24.9" customHeight="1" x14ac:dyDescent="0.3">
      <c r="A358" s="110" t="s">
        <v>1741</v>
      </c>
      <c r="B358" s="63" t="s">
        <v>1758</v>
      </c>
      <c r="C358" s="63" t="s">
        <v>22</v>
      </c>
      <c r="D358" s="63"/>
      <c r="E358" s="61" t="s">
        <v>1753</v>
      </c>
      <c r="F358" s="64">
        <v>1200.4611755643905</v>
      </c>
      <c r="G358" s="57" t="s">
        <v>1</v>
      </c>
      <c r="H358" s="57" t="s">
        <v>1</v>
      </c>
      <c r="I358" s="106">
        <v>1</v>
      </c>
      <c r="J358" s="56" t="s">
        <v>1</v>
      </c>
      <c r="K358" s="32">
        <v>0</v>
      </c>
      <c r="L358" s="31" t="s">
        <v>1</v>
      </c>
      <c r="M358" s="32">
        <v>0</v>
      </c>
      <c r="N358" s="61" t="s">
        <v>1</v>
      </c>
      <c r="O358" s="32">
        <v>0</v>
      </c>
      <c r="P358" s="61" t="s">
        <v>1753</v>
      </c>
      <c r="Q358" s="32">
        <v>1200.4611755643905</v>
      </c>
      <c r="R358" s="30" t="s">
        <v>1</v>
      </c>
      <c r="S358" s="32">
        <v>0</v>
      </c>
      <c r="T358" s="57">
        <v>1</v>
      </c>
      <c r="U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9"/>
      <c r="AH358" s="57"/>
      <c r="AI358" s="61"/>
      <c r="AJ358" s="61"/>
      <c r="AK358" s="61"/>
      <c r="AL358" s="57"/>
      <c r="AM358" s="57"/>
      <c r="AN358" s="57"/>
      <c r="AO358" s="106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</row>
    <row r="359" spans="1:55" s="28" customFormat="1" ht="24.9" customHeight="1" x14ac:dyDescent="0.3">
      <c r="A359" s="110" t="s">
        <v>1741</v>
      </c>
      <c r="B359" s="63" t="s">
        <v>1758</v>
      </c>
      <c r="C359" s="63" t="s">
        <v>22</v>
      </c>
      <c r="D359" s="63"/>
      <c r="E359" s="61" t="s">
        <v>1754</v>
      </c>
      <c r="F359" s="64">
        <v>428.46220622540744</v>
      </c>
      <c r="G359" s="57" t="s">
        <v>1</v>
      </c>
      <c r="H359" s="57" t="s">
        <v>1</v>
      </c>
      <c r="I359" s="106">
        <v>1</v>
      </c>
      <c r="J359" s="56" t="s">
        <v>1</v>
      </c>
      <c r="K359" s="32">
        <v>0</v>
      </c>
      <c r="L359" s="31" t="s">
        <v>1</v>
      </c>
      <c r="M359" s="32">
        <v>0</v>
      </c>
      <c r="N359" s="61" t="s">
        <v>1</v>
      </c>
      <c r="O359" s="32">
        <v>0</v>
      </c>
      <c r="P359" s="61" t="s">
        <v>1754</v>
      </c>
      <c r="Q359" s="32">
        <v>428.46220622540744</v>
      </c>
      <c r="R359" s="30" t="s">
        <v>1</v>
      </c>
      <c r="S359" s="32">
        <v>0</v>
      </c>
      <c r="T359" s="57">
        <v>1</v>
      </c>
      <c r="U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9"/>
      <c r="AH359" s="57"/>
      <c r="AI359" s="61"/>
      <c r="AJ359" s="61"/>
      <c r="AK359" s="61"/>
      <c r="AL359" s="57"/>
      <c r="AM359" s="57"/>
      <c r="AN359" s="57"/>
      <c r="AO359" s="106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</row>
    <row r="360" spans="1:55" s="28" customFormat="1" ht="24.9" customHeight="1" x14ac:dyDescent="0.3">
      <c r="A360" s="110" t="s">
        <v>1741</v>
      </c>
      <c r="B360" s="63" t="s">
        <v>1758</v>
      </c>
      <c r="C360" s="63" t="s">
        <v>22</v>
      </c>
      <c r="D360" s="63"/>
      <c r="E360" s="61" t="s">
        <v>1747</v>
      </c>
      <c r="F360" s="64">
        <v>550.14912966791098</v>
      </c>
      <c r="G360" s="57" t="s">
        <v>1</v>
      </c>
      <c r="H360" s="57" t="s">
        <v>1</v>
      </c>
      <c r="I360" s="106">
        <v>1</v>
      </c>
      <c r="J360" s="56" t="s">
        <v>1</v>
      </c>
      <c r="K360" s="32">
        <v>0</v>
      </c>
      <c r="L360" s="31" t="s">
        <v>1</v>
      </c>
      <c r="M360" s="32">
        <v>0</v>
      </c>
      <c r="N360" s="61" t="s">
        <v>1</v>
      </c>
      <c r="O360" s="32">
        <v>0</v>
      </c>
      <c r="P360" s="61" t="s">
        <v>1747</v>
      </c>
      <c r="Q360" s="32">
        <v>550.14912966791098</v>
      </c>
      <c r="R360" s="30" t="s">
        <v>1</v>
      </c>
      <c r="S360" s="32">
        <v>0</v>
      </c>
      <c r="T360" s="57">
        <v>1</v>
      </c>
      <c r="U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9"/>
      <c r="AH360" s="57"/>
      <c r="AI360" s="61"/>
      <c r="AJ360" s="61"/>
      <c r="AK360" s="61"/>
      <c r="AL360" s="57"/>
      <c r="AM360" s="57"/>
      <c r="AN360" s="57"/>
      <c r="AO360" s="106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</row>
    <row r="361" spans="1:55" s="28" customFormat="1" ht="24.9" customHeight="1" x14ac:dyDescent="0.3">
      <c r="A361" s="106"/>
      <c r="B361" s="63" t="s">
        <v>1</v>
      </c>
      <c r="C361" s="63"/>
      <c r="D361" s="63"/>
      <c r="E361" s="61" t="s">
        <v>1</v>
      </c>
      <c r="F361" s="64" t="s">
        <v>1</v>
      </c>
      <c r="G361" s="57" t="s">
        <v>1</v>
      </c>
      <c r="H361" s="57" t="s">
        <v>1</v>
      </c>
      <c r="I361" s="106">
        <v>9</v>
      </c>
      <c r="J361" s="56" t="s">
        <v>1</v>
      </c>
      <c r="K361" s="32">
        <v>0</v>
      </c>
      <c r="L361" s="31" t="s">
        <v>1</v>
      </c>
      <c r="M361" s="32">
        <v>0</v>
      </c>
      <c r="N361" s="61" t="s">
        <v>1</v>
      </c>
      <c r="O361" s="32">
        <v>0</v>
      </c>
      <c r="P361" s="59" t="s">
        <v>1</v>
      </c>
      <c r="Q361" s="32">
        <v>0</v>
      </c>
      <c r="R361" s="30" t="s">
        <v>1</v>
      </c>
      <c r="S361" s="32">
        <v>0</v>
      </c>
      <c r="T361" s="57">
        <v>1</v>
      </c>
      <c r="U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9"/>
      <c r="AH361" s="57"/>
      <c r="AI361" s="61"/>
      <c r="AJ361" s="61"/>
      <c r="AK361" s="61"/>
      <c r="AL361" s="57"/>
      <c r="AM361" s="57"/>
      <c r="AN361" s="57"/>
      <c r="AO361" s="106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</row>
    <row r="362" spans="1:55" s="28" customFormat="1" ht="24.9" customHeight="1" x14ac:dyDescent="0.3">
      <c r="A362" s="110" t="s">
        <v>1741</v>
      </c>
      <c r="B362" s="65" t="s">
        <v>1759</v>
      </c>
      <c r="C362" s="65" t="s">
        <v>22</v>
      </c>
      <c r="D362" s="63"/>
      <c r="E362" s="61" t="s">
        <v>1743</v>
      </c>
      <c r="F362" s="64">
        <v>8274.1955950617285</v>
      </c>
      <c r="G362" s="57" t="s">
        <v>1</v>
      </c>
      <c r="H362" s="57" t="s">
        <v>1</v>
      </c>
      <c r="I362" s="106">
        <v>1</v>
      </c>
      <c r="J362" s="61" t="s">
        <v>1743</v>
      </c>
      <c r="K362" s="32">
        <v>8274.1955950617285</v>
      </c>
      <c r="L362" s="31" t="s">
        <v>1</v>
      </c>
      <c r="M362" s="32">
        <v>0</v>
      </c>
      <c r="N362" s="61" t="s">
        <v>1</v>
      </c>
      <c r="O362" s="32">
        <v>0</v>
      </c>
      <c r="P362" s="59" t="s">
        <v>1</v>
      </c>
      <c r="Q362" s="32">
        <v>0</v>
      </c>
      <c r="R362" s="30" t="s">
        <v>1</v>
      </c>
      <c r="S362" s="32">
        <v>0</v>
      </c>
      <c r="T362" s="57">
        <v>1</v>
      </c>
      <c r="U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9"/>
      <c r="AH362" s="57"/>
      <c r="AI362" s="61"/>
      <c r="AJ362" s="61"/>
      <c r="AK362" s="61"/>
      <c r="AL362" s="57"/>
      <c r="AM362" s="57"/>
      <c r="AN362" s="57"/>
      <c r="AO362" s="106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</row>
    <row r="363" spans="1:55" s="28" customFormat="1" ht="24.9" customHeight="1" x14ac:dyDescent="0.3">
      <c r="A363" s="110" t="s">
        <v>1741</v>
      </c>
      <c r="B363" s="65" t="s">
        <v>1759</v>
      </c>
      <c r="C363" s="63" t="s">
        <v>22</v>
      </c>
      <c r="D363" s="63"/>
      <c r="E363" s="61" t="s">
        <v>1749</v>
      </c>
      <c r="F363" s="64">
        <v>0.01</v>
      </c>
      <c r="G363" s="57" t="s">
        <v>1</v>
      </c>
      <c r="H363" s="57" t="s">
        <v>1</v>
      </c>
      <c r="I363" s="106">
        <v>23.324444444444399</v>
      </c>
      <c r="J363" s="61" t="s">
        <v>1743</v>
      </c>
      <c r="K363" s="32">
        <v>0.233244444444444</v>
      </c>
      <c r="L363" s="31" t="s">
        <v>1</v>
      </c>
      <c r="M363" s="32">
        <v>0</v>
      </c>
      <c r="N363" s="61" t="s">
        <v>1</v>
      </c>
      <c r="O363" s="32">
        <v>0</v>
      </c>
      <c r="P363" s="59" t="s">
        <v>1</v>
      </c>
      <c r="Q363" s="32">
        <v>0</v>
      </c>
      <c r="R363" s="30" t="s">
        <v>1</v>
      </c>
      <c r="S363" s="32">
        <v>0</v>
      </c>
      <c r="T363" s="57">
        <v>1</v>
      </c>
      <c r="U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9"/>
      <c r="AH363" s="57"/>
      <c r="AI363" s="61"/>
      <c r="AJ363" s="61"/>
      <c r="AK363" s="61"/>
      <c r="AL363" s="57"/>
      <c r="AM363" s="57"/>
      <c r="AN363" s="57"/>
      <c r="AO363" s="106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</row>
    <row r="364" spans="1:55" s="28" customFormat="1" ht="24.9" customHeight="1" x14ac:dyDescent="0.3">
      <c r="A364" s="110" t="s">
        <v>1741</v>
      </c>
      <c r="B364" s="63" t="s">
        <v>1759</v>
      </c>
      <c r="C364" s="63" t="s">
        <v>22</v>
      </c>
      <c r="D364" s="63"/>
      <c r="E364" s="61" t="s">
        <v>1752</v>
      </c>
      <c r="F364" s="64">
        <v>502.49070617283951</v>
      </c>
      <c r="G364" s="57" t="s">
        <v>1</v>
      </c>
      <c r="H364" s="57" t="s">
        <v>1</v>
      </c>
      <c r="I364" s="106">
        <v>1</v>
      </c>
      <c r="J364" s="61" t="s">
        <v>1744</v>
      </c>
      <c r="K364" s="32">
        <v>502.49070617283951</v>
      </c>
      <c r="L364" s="31" t="s">
        <v>1</v>
      </c>
      <c r="M364" s="32">
        <v>0</v>
      </c>
      <c r="N364" s="61" t="s">
        <v>1</v>
      </c>
      <c r="O364" s="32">
        <v>0</v>
      </c>
      <c r="P364" s="59" t="s">
        <v>1</v>
      </c>
      <c r="Q364" s="32">
        <v>0</v>
      </c>
      <c r="R364" s="30" t="s">
        <v>1</v>
      </c>
      <c r="S364" s="32">
        <v>0</v>
      </c>
      <c r="T364" s="57">
        <v>1</v>
      </c>
      <c r="U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9"/>
      <c r="AH364" s="57"/>
      <c r="AI364" s="61"/>
      <c r="AJ364" s="61"/>
      <c r="AK364" s="61"/>
      <c r="AL364" s="57"/>
      <c r="AM364" s="57"/>
      <c r="AN364" s="57"/>
      <c r="AO364" s="106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</row>
    <row r="365" spans="1:55" s="28" customFormat="1" ht="24.9" customHeight="1" x14ac:dyDescent="0.3">
      <c r="A365" s="110" t="s">
        <v>1741</v>
      </c>
      <c r="B365" s="63" t="s">
        <v>1759</v>
      </c>
      <c r="C365" s="63" t="s">
        <v>22</v>
      </c>
      <c r="D365" s="63"/>
      <c r="E365" s="61" t="s">
        <v>1748</v>
      </c>
      <c r="F365" s="57">
        <v>57.457777777777707</v>
      </c>
      <c r="G365" s="57" t="s">
        <v>1</v>
      </c>
      <c r="H365" s="57" t="s">
        <v>1</v>
      </c>
      <c r="I365" s="106">
        <v>23.324444444444399</v>
      </c>
      <c r="J365" s="61" t="s">
        <v>1744</v>
      </c>
      <c r="K365" s="32">
        <v>1340.1707456790082</v>
      </c>
      <c r="L365" s="31" t="s">
        <v>1</v>
      </c>
      <c r="M365" s="32">
        <v>0</v>
      </c>
      <c r="N365" s="61" t="s">
        <v>1</v>
      </c>
      <c r="O365" s="32">
        <v>0</v>
      </c>
      <c r="P365" s="59" t="s">
        <v>1</v>
      </c>
      <c r="Q365" s="32">
        <v>0</v>
      </c>
      <c r="R365" s="30" t="s">
        <v>1</v>
      </c>
      <c r="S365" s="32">
        <v>0</v>
      </c>
      <c r="T365" s="57">
        <v>1</v>
      </c>
      <c r="U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9"/>
      <c r="AH365" s="57"/>
      <c r="AI365" s="61"/>
      <c r="AJ365" s="61"/>
      <c r="AK365" s="61"/>
      <c r="AL365" s="57"/>
      <c r="AM365" s="57"/>
      <c r="AN365" s="57"/>
      <c r="AO365" s="106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</row>
    <row r="366" spans="1:55" s="28" customFormat="1" ht="24.9" customHeight="1" x14ac:dyDescent="0.3">
      <c r="A366" s="110" t="s">
        <v>1741</v>
      </c>
      <c r="B366" s="63" t="s">
        <v>1759</v>
      </c>
      <c r="C366" s="63" t="s">
        <v>22</v>
      </c>
      <c r="D366" s="63"/>
      <c r="E366" s="61" t="s">
        <v>1745</v>
      </c>
      <c r="F366" s="64">
        <v>3201.5322074074074</v>
      </c>
      <c r="G366" s="57" t="s">
        <v>1</v>
      </c>
      <c r="H366" s="57" t="s">
        <v>1</v>
      </c>
      <c r="I366" s="106">
        <v>1</v>
      </c>
      <c r="J366" s="61" t="s">
        <v>1745</v>
      </c>
      <c r="K366" s="32">
        <v>3201.5322074074074</v>
      </c>
      <c r="L366" s="31" t="s">
        <v>1</v>
      </c>
      <c r="M366" s="32">
        <v>0</v>
      </c>
      <c r="N366" s="61" t="s">
        <v>1</v>
      </c>
      <c r="O366" s="32">
        <v>0</v>
      </c>
      <c r="P366" s="59" t="s">
        <v>1</v>
      </c>
      <c r="Q366" s="32">
        <v>0</v>
      </c>
      <c r="R366" s="30" t="s">
        <v>1</v>
      </c>
      <c r="S366" s="32">
        <v>0</v>
      </c>
      <c r="T366" s="57">
        <v>1</v>
      </c>
      <c r="U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9"/>
      <c r="AH366" s="57"/>
      <c r="AI366" s="61"/>
      <c r="AJ366" s="61"/>
      <c r="AK366" s="61"/>
      <c r="AL366" s="57"/>
      <c r="AM366" s="57"/>
      <c r="AN366" s="57"/>
      <c r="AO366" s="106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</row>
    <row r="367" spans="1:55" s="28" customFormat="1" ht="24.9" customHeight="1" x14ac:dyDescent="0.3">
      <c r="A367" s="110" t="s">
        <v>1741</v>
      </c>
      <c r="B367" s="63" t="s">
        <v>1759</v>
      </c>
      <c r="C367" s="63" t="s">
        <v>22</v>
      </c>
      <c r="D367" s="63"/>
      <c r="E367" s="61" t="s">
        <v>1753</v>
      </c>
      <c r="F367" s="64">
        <v>1833.1865335711368</v>
      </c>
      <c r="G367" s="57" t="s">
        <v>1</v>
      </c>
      <c r="H367" s="57" t="s">
        <v>1</v>
      </c>
      <c r="I367" s="106">
        <v>1</v>
      </c>
      <c r="J367" s="56" t="s">
        <v>1</v>
      </c>
      <c r="K367" s="32">
        <v>0</v>
      </c>
      <c r="L367" s="31" t="s">
        <v>1</v>
      </c>
      <c r="M367" s="32">
        <v>0</v>
      </c>
      <c r="N367" s="61" t="s">
        <v>1</v>
      </c>
      <c r="O367" s="32">
        <v>0</v>
      </c>
      <c r="P367" s="61" t="s">
        <v>1753</v>
      </c>
      <c r="Q367" s="32">
        <v>1833.1865335711368</v>
      </c>
      <c r="R367" s="30" t="s">
        <v>1</v>
      </c>
      <c r="S367" s="32">
        <v>0</v>
      </c>
      <c r="T367" s="57">
        <v>1</v>
      </c>
      <c r="U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9"/>
      <c r="AH367" s="57"/>
      <c r="AI367" s="61"/>
      <c r="AJ367" s="61"/>
      <c r="AK367" s="61"/>
      <c r="AL367" s="57"/>
      <c r="AM367" s="57"/>
      <c r="AN367" s="57"/>
      <c r="AO367" s="106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</row>
    <row r="368" spans="1:55" s="28" customFormat="1" ht="24.9" customHeight="1" x14ac:dyDescent="0.3">
      <c r="A368" s="110" t="s">
        <v>1741</v>
      </c>
      <c r="B368" s="63" t="s">
        <v>1759</v>
      </c>
      <c r="C368" s="63" t="s">
        <v>22</v>
      </c>
      <c r="D368" s="63"/>
      <c r="E368" s="61" t="s">
        <v>1754</v>
      </c>
      <c r="F368" s="64">
        <v>418.43872767677419</v>
      </c>
      <c r="G368" s="57" t="s">
        <v>1</v>
      </c>
      <c r="H368" s="57" t="s">
        <v>1</v>
      </c>
      <c r="I368" s="106">
        <v>1</v>
      </c>
      <c r="J368" s="56" t="s">
        <v>1</v>
      </c>
      <c r="K368" s="32">
        <v>0</v>
      </c>
      <c r="L368" s="31" t="s">
        <v>1</v>
      </c>
      <c r="M368" s="32">
        <v>0</v>
      </c>
      <c r="N368" s="61" t="s">
        <v>1</v>
      </c>
      <c r="O368" s="32">
        <v>0</v>
      </c>
      <c r="P368" s="61" t="s">
        <v>1754</v>
      </c>
      <c r="Q368" s="32">
        <v>418.43872767677419</v>
      </c>
      <c r="R368" s="30" t="s">
        <v>1</v>
      </c>
      <c r="S368" s="32">
        <v>0</v>
      </c>
      <c r="T368" s="57">
        <v>1</v>
      </c>
      <c r="U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9"/>
      <c r="AH368" s="57"/>
      <c r="AI368" s="61"/>
      <c r="AJ368" s="61"/>
      <c r="AK368" s="61"/>
      <c r="AL368" s="57"/>
      <c r="AM368" s="57"/>
      <c r="AN368" s="57"/>
      <c r="AO368" s="106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</row>
    <row r="369" spans="1:55" s="28" customFormat="1" ht="24.9" customHeight="1" x14ac:dyDescent="0.3">
      <c r="A369" s="110" t="s">
        <v>1741</v>
      </c>
      <c r="B369" s="63" t="s">
        <v>1759</v>
      </c>
      <c r="C369" s="63" t="s">
        <v>22</v>
      </c>
      <c r="D369" s="63"/>
      <c r="E369" s="61" t="s">
        <v>1747</v>
      </c>
      <c r="F369" s="64">
        <v>627.51801855679992</v>
      </c>
      <c r="G369" s="57" t="s">
        <v>1</v>
      </c>
      <c r="H369" s="57" t="s">
        <v>1</v>
      </c>
      <c r="I369" s="106">
        <v>1</v>
      </c>
      <c r="J369" s="56" t="s">
        <v>1</v>
      </c>
      <c r="K369" s="32">
        <v>0</v>
      </c>
      <c r="L369" s="31" t="s">
        <v>1</v>
      </c>
      <c r="M369" s="32">
        <v>0</v>
      </c>
      <c r="N369" s="61" t="s">
        <v>1</v>
      </c>
      <c r="O369" s="32">
        <v>0</v>
      </c>
      <c r="P369" s="61" t="s">
        <v>1747</v>
      </c>
      <c r="Q369" s="32">
        <v>627.51801855679992</v>
      </c>
      <c r="R369" s="30" t="s">
        <v>1</v>
      </c>
      <c r="S369" s="32">
        <v>0</v>
      </c>
      <c r="T369" s="57">
        <v>1</v>
      </c>
      <c r="U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9"/>
      <c r="AH369" s="57"/>
      <c r="AI369" s="61"/>
      <c r="AJ369" s="61"/>
      <c r="AK369" s="61"/>
      <c r="AL369" s="57"/>
      <c r="AM369" s="57"/>
      <c r="AN369" s="57"/>
      <c r="AO369" s="106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</row>
    <row r="370" spans="1:55" s="28" customFormat="1" ht="24.9" customHeight="1" x14ac:dyDescent="0.3">
      <c r="A370" s="106"/>
      <c r="B370" s="63" t="s">
        <v>1</v>
      </c>
      <c r="C370" s="63"/>
      <c r="D370" s="63"/>
      <c r="E370" s="61" t="s">
        <v>1</v>
      </c>
      <c r="F370" s="64" t="s">
        <v>1</v>
      </c>
      <c r="G370" s="57" t="s">
        <v>1</v>
      </c>
      <c r="H370" s="57" t="s">
        <v>1</v>
      </c>
      <c r="I370" s="106">
        <v>9</v>
      </c>
      <c r="J370" s="56" t="s">
        <v>1</v>
      </c>
      <c r="K370" s="32">
        <v>0</v>
      </c>
      <c r="L370" s="31" t="s">
        <v>1</v>
      </c>
      <c r="M370" s="32">
        <v>0</v>
      </c>
      <c r="N370" s="61" t="s">
        <v>1</v>
      </c>
      <c r="O370" s="32">
        <v>0</v>
      </c>
      <c r="P370" s="59" t="s">
        <v>1</v>
      </c>
      <c r="Q370" s="32">
        <v>0</v>
      </c>
      <c r="R370" s="30" t="s">
        <v>1</v>
      </c>
      <c r="S370" s="32">
        <v>0</v>
      </c>
      <c r="T370" s="57">
        <v>1</v>
      </c>
      <c r="U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9"/>
      <c r="AH370" s="57"/>
      <c r="AI370" s="61"/>
      <c r="AJ370" s="61"/>
      <c r="AK370" s="61"/>
      <c r="AL370" s="57"/>
      <c r="AM370" s="57"/>
      <c r="AN370" s="57"/>
      <c r="AO370" s="106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</row>
  </sheetData>
  <printOptions gridLines="1"/>
  <pageMargins left="0.7" right="0.7" top="0.75" bottom="0.75" header="0.3" footer="0.3"/>
  <pageSetup scale="43" fitToHeight="16" orientation="landscape" r:id="rId1"/>
  <headerFooter>
    <oddHeader>&amp;C&amp;"Arial,Bold"&amp;14USF Student Housing
Common Areas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41"/>
  <sheetViews>
    <sheetView zoomScale="124" zoomScaleNormal="124" workbookViewId="0">
      <pane xSplit="1" ySplit="1" topLeftCell="B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ColWidth="8.69140625" defaultRowHeight="12.45" x14ac:dyDescent="0.3"/>
  <cols>
    <col min="1" max="1" width="31.3046875" style="27" customWidth="1"/>
    <col min="2" max="8" width="8.69140625" style="27"/>
    <col min="9" max="9" width="11.23046875" style="27" customWidth="1"/>
    <col min="10" max="10" width="8.69140625" style="27"/>
    <col min="11" max="11" width="20.765625" style="27" customWidth="1"/>
    <col min="12" max="12" width="8.69140625" style="27"/>
    <col min="13" max="14" width="16.15234375" style="27" customWidth="1"/>
    <col min="15" max="15" width="20.53515625" style="27" customWidth="1"/>
    <col min="16" max="16384" width="8.69140625" style="27"/>
  </cols>
  <sheetData>
    <row r="1" spans="1:16" x14ac:dyDescent="0.3">
      <c r="B1" s="31" t="s">
        <v>637</v>
      </c>
      <c r="D1" s="31" t="s">
        <v>638</v>
      </c>
      <c r="H1" s="31" t="s">
        <v>640</v>
      </c>
      <c r="I1" s="26" t="s">
        <v>1591</v>
      </c>
      <c r="K1" s="26" t="s">
        <v>1587</v>
      </c>
      <c r="L1" s="26" t="s">
        <v>1588</v>
      </c>
      <c r="M1" s="26" t="s">
        <v>1762</v>
      </c>
      <c r="N1" s="26" t="s">
        <v>1763</v>
      </c>
    </row>
    <row r="2" spans="1:16" ht="15.45" x14ac:dyDescent="0.4">
      <c r="A2" s="70" t="s">
        <v>2</v>
      </c>
      <c r="B2" s="83" t="s">
        <v>3</v>
      </c>
      <c r="D2" s="83" t="s">
        <v>3</v>
      </c>
      <c r="F2" s="31" t="s">
        <v>200</v>
      </c>
      <c r="O2" s="70"/>
      <c r="P2" s="83"/>
    </row>
    <row r="3" spans="1:16" x14ac:dyDescent="0.3">
      <c r="A3" s="27" t="s">
        <v>611</v>
      </c>
      <c r="B3" s="38">
        <v>91506.091106171705</v>
      </c>
      <c r="C3" s="26" t="s">
        <v>3</v>
      </c>
      <c r="D3" s="38">
        <v>85065</v>
      </c>
      <c r="E3" s="26" t="s">
        <v>3</v>
      </c>
      <c r="F3" s="38">
        <v>176571.09110617172</v>
      </c>
      <c r="G3" s="27" t="s">
        <v>3</v>
      </c>
      <c r="H3" s="77">
        <v>0</v>
      </c>
      <c r="I3" s="76">
        <v>0</v>
      </c>
      <c r="K3" s="76">
        <v>0</v>
      </c>
      <c r="L3" s="76">
        <v>0</v>
      </c>
      <c r="P3" s="38"/>
    </row>
    <row r="4" spans="1:16" x14ac:dyDescent="0.3">
      <c r="A4" s="31" t="s">
        <v>643</v>
      </c>
      <c r="B4" s="38">
        <v>1658.4907299219471</v>
      </c>
      <c r="C4" s="26" t="s">
        <v>3</v>
      </c>
      <c r="D4" s="38">
        <v>12127.150570497799</v>
      </c>
      <c r="E4" s="26" t="s">
        <v>3</v>
      </c>
      <c r="F4" s="38">
        <v>13785.641300419746</v>
      </c>
      <c r="G4" s="27" t="s">
        <v>3</v>
      </c>
      <c r="H4" s="77">
        <v>0</v>
      </c>
      <c r="I4" s="76">
        <v>0</v>
      </c>
      <c r="L4" s="85" t="s">
        <v>1</v>
      </c>
      <c r="M4" s="76">
        <v>0</v>
      </c>
      <c r="N4" s="76">
        <v>0</v>
      </c>
      <c r="P4" s="38"/>
    </row>
    <row r="5" spans="1:16" x14ac:dyDescent="0.3">
      <c r="A5" s="29" t="s">
        <v>642</v>
      </c>
      <c r="B5" s="41">
        <v>15931.788500978411</v>
      </c>
      <c r="C5" s="26" t="s">
        <v>3</v>
      </c>
      <c r="D5" s="38">
        <v>634.59555555555607</v>
      </c>
      <c r="E5" s="26" t="s">
        <v>3</v>
      </c>
      <c r="F5" s="38">
        <v>16566.384056533967</v>
      </c>
      <c r="G5" s="27" t="s">
        <v>3</v>
      </c>
      <c r="H5" s="77">
        <v>0</v>
      </c>
      <c r="I5" s="76">
        <v>0</v>
      </c>
      <c r="L5" s="85" t="s">
        <v>1</v>
      </c>
      <c r="M5" s="76">
        <v>0</v>
      </c>
      <c r="N5" s="76">
        <v>0</v>
      </c>
      <c r="P5" s="38"/>
    </row>
    <row r="6" spans="1:16" ht="15.45" x14ac:dyDescent="0.4">
      <c r="A6" s="31" t="s">
        <v>641</v>
      </c>
      <c r="B6" s="38">
        <v>3634.7530511460432</v>
      </c>
      <c r="C6" s="26" t="s">
        <v>3</v>
      </c>
      <c r="D6" s="38">
        <v>3931.2508289238226</v>
      </c>
      <c r="E6" s="26" t="s">
        <v>3</v>
      </c>
      <c r="F6" s="38">
        <v>7566.0038800698658</v>
      </c>
      <c r="G6" s="27" t="s">
        <v>3</v>
      </c>
      <c r="H6" s="77">
        <v>0</v>
      </c>
      <c r="I6" s="76">
        <v>0</v>
      </c>
      <c r="L6" s="85" t="s">
        <v>1</v>
      </c>
      <c r="M6" s="76">
        <v>0</v>
      </c>
      <c r="N6" s="76">
        <v>0</v>
      </c>
      <c r="O6" s="72"/>
      <c r="P6" s="73"/>
    </row>
    <row r="7" spans="1:16" x14ac:dyDescent="0.3">
      <c r="A7" s="27" t="s">
        <v>615</v>
      </c>
      <c r="B7" s="38">
        <v>420.33777777777743</v>
      </c>
      <c r="C7" s="26" t="s">
        <v>3</v>
      </c>
      <c r="D7" s="38">
        <v>274.21500000000003</v>
      </c>
      <c r="E7" s="26" t="s">
        <v>3</v>
      </c>
      <c r="F7" s="38">
        <v>694.55277777777746</v>
      </c>
      <c r="G7" s="27" t="s">
        <v>3</v>
      </c>
      <c r="H7" s="77">
        <v>0</v>
      </c>
      <c r="I7" s="76">
        <v>0</v>
      </c>
      <c r="K7" s="76">
        <v>0</v>
      </c>
      <c r="L7" s="76">
        <v>0</v>
      </c>
      <c r="P7" s="38"/>
    </row>
    <row r="8" spans="1:16" x14ac:dyDescent="0.3">
      <c r="A8" s="31" t="s">
        <v>644</v>
      </c>
      <c r="B8" s="38"/>
      <c r="D8" s="38">
        <v>3679.3599999999983</v>
      </c>
      <c r="E8" s="26" t="s">
        <v>3</v>
      </c>
      <c r="F8" s="38">
        <v>3679.3599999999983</v>
      </c>
      <c r="G8" s="27" t="s">
        <v>3</v>
      </c>
      <c r="H8" s="77">
        <v>0</v>
      </c>
      <c r="I8" s="76">
        <v>0</v>
      </c>
      <c r="K8" s="76">
        <v>0</v>
      </c>
      <c r="L8" s="76">
        <v>0</v>
      </c>
      <c r="P8" s="38"/>
    </row>
    <row r="9" spans="1:16" x14ac:dyDescent="0.3">
      <c r="A9" s="31" t="s">
        <v>645</v>
      </c>
      <c r="B9" s="38">
        <v>1021.6200000000041</v>
      </c>
      <c r="C9" s="26" t="s">
        <v>3</v>
      </c>
      <c r="D9" s="38">
        <v>1051.790000000002</v>
      </c>
      <c r="E9" s="26" t="s">
        <v>3</v>
      </c>
      <c r="F9" s="38">
        <v>2073.4100000000062</v>
      </c>
      <c r="G9" s="27" t="s">
        <v>3</v>
      </c>
      <c r="H9" s="77">
        <v>0</v>
      </c>
      <c r="I9" s="76">
        <v>0</v>
      </c>
      <c r="K9" s="76">
        <v>0</v>
      </c>
      <c r="L9" s="76">
        <v>0</v>
      </c>
      <c r="P9" s="38"/>
    </row>
    <row r="10" spans="1:16" x14ac:dyDescent="0.3">
      <c r="A10" s="26" t="s">
        <v>1760</v>
      </c>
      <c r="B10" s="38"/>
      <c r="C10" s="26"/>
      <c r="D10" s="38"/>
      <c r="E10" s="26"/>
      <c r="F10" s="38"/>
      <c r="H10" s="77"/>
      <c r="I10" s="76"/>
      <c r="K10" s="76"/>
      <c r="L10" s="76"/>
      <c r="P10" s="38"/>
    </row>
    <row r="11" spans="1:16" x14ac:dyDescent="0.3">
      <c r="A11" s="27" t="s">
        <v>1743</v>
      </c>
      <c r="B11" s="38">
        <v>37663.941214814819</v>
      </c>
      <c r="C11" s="26" t="s">
        <v>3</v>
      </c>
      <c r="D11" s="38">
        <v>32944.815723456792</v>
      </c>
      <c r="E11" s="26" t="s">
        <v>3</v>
      </c>
      <c r="F11" s="38">
        <v>70608.756938271603</v>
      </c>
      <c r="G11" s="27" t="s">
        <v>3</v>
      </c>
      <c r="H11" s="77">
        <v>0</v>
      </c>
      <c r="I11" s="76">
        <v>0</v>
      </c>
      <c r="K11" s="76">
        <v>0</v>
      </c>
      <c r="L11" s="76">
        <v>0</v>
      </c>
      <c r="P11" s="38"/>
    </row>
    <row r="12" spans="1:16" x14ac:dyDescent="0.3">
      <c r="A12" s="27" t="s">
        <v>1744</v>
      </c>
      <c r="B12" s="38">
        <v>8941.8770962962899</v>
      </c>
      <c r="C12" s="26" t="s">
        <v>3</v>
      </c>
      <c r="D12" s="38">
        <v>5198.7883555555527</v>
      </c>
      <c r="E12" s="26" t="s">
        <v>3</v>
      </c>
      <c r="F12" s="38">
        <v>14140.665451851843</v>
      </c>
      <c r="G12" s="27" t="s">
        <v>3</v>
      </c>
      <c r="H12" s="77">
        <v>0</v>
      </c>
      <c r="I12" s="76">
        <v>0</v>
      </c>
      <c r="K12" s="76">
        <v>0</v>
      </c>
      <c r="L12" s="76">
        <v>0</v>
      </c>
      <c r="P12" s="38"/>
    </row>
    <row r="13" spans="1:16" x14ac:dyDescent="0.3">
      <c r="A13" s="27" t="s">
        <v>1745</v>
      </c>
      <c r="B13" s="38">
        <v>17170.826429629629</v>
      </c>
      <c r="C13" s="26" t="s">
        <v>3</v>
      </c>
      <c r="D13" s="38">
        <v>13872.694360493828</v>
      </c>
      <c r="E13" s="26" t="s">
        <v>3</v>
      </c>
      <c r="F13" s="38">
        <v>31043.520790123457</v>
      </c>
      <c r="G13" s="27" t="s">
        <v>3</v>
      </c>
      <c r="H13" s="77">
        <v>0</v>
      </c>
      <c r="I13" s="76">
        <v>0</v>
      </c>
      <c r="K13" s="76">
        <v>0</v>
      </c>
      <c r="L13" s="76">
        <v>0</v>
      </c>
      <c r="P13" s="38"/>
    </row>
    <row r="14" spans="1:16" x14ac:dyDescent="0.3">
      <c r="A14" s="31"/>
      <c r="B14" s="38"/>
      <c r="C14" s="26"/>
      <c r="D14" s="38"/>
      <c r="E14" s="26"/>
      <c r="F14" s="38"/>
      <c r="H14" s="77"/>
      <c r="I14" s="76"/>
      <c r="K14" s="76"/>
      <c r="L14" s="76"/>
      <c r="P14" s="38"/>
    </row>
    <row r="15" spans="1:16" x14ac:dyDescent="0.3">
      <c r="A15" s="31" t="s">
        <v>661</v>
      </c>
      <c r="B15" s="39" t="s">
        <v>1</v>
      </c>
      <c r="C15" s="31" t="s">
        <v>1</v>
      </c>
      <c r="F15" s="38">
        <v>0</v>
      </c>
      <c r="G15" s="27" t="s">
        <v>8</v>
      </c>
      <c r="H15" s="77">
        <v>0</v>
      </c>
      <c r="I15" s="76">
        <v>0</v>
      </c>
      <c r="K15" s="85" t="s">
        <v>1</v>
      </c>
      <c r="L15" s="76">
        <v>0</v>
      </c>
    </row>
    <row r="16" spans="1:16" x14ac:dyDescent="0.3">
      <c r="A16" s="31" t="s">
        <v>661</v>
      </c>
      <c r="B16" s="39" t="s">
        <v>1</v>
      </c>
      <c r="C16" s="31" t="s">
        <v>1</v>
      </c>
      <c r="F16" s="38">
        <v>0</v>
      </c>
      <c r="G16" s="27" t="s">
        <v>8</v>
      </c>
      <c r="H16" s="77">
        <v>0</v>
      </c>
      <c r="I16" s="76">
        <v>0</v>
      </c>
      <c r="K16" s="85" t="s">
        <v>1</v>
      </c>
      <c r="L16" s="76">
        <v>0</v>
      </c>
    </row>
    <row r="17" spans="1:16" ht="15.45" x14ac:dyDescent="0.4">
      <c r="A17" s="71" t="s">
        <v>4</v>
      </c>
      <c r="B17" s="73" t="s">
        <v>3</v>
      </c>
      <c r="D17" s="73" t="s">
        <v>3</v>
      </c>
      <c r="F17" s="39" t="s">
        <v>1</v>
      </c>
      <c r="G17" s="31" t="s">
        <v>1</v>
      </c>
      <c r="H17" s="84" t="s">
        <v>1</v>
      </c>
      <c r="I17" s="85" t="s">
        <v>1</v>
      </c>
    </row>
    <row r="18" spans="1:16" x14ac:dyDescent="0.3">
      <c r="A18" s="27" t="s">
        <v>621</v>
      </c>
      <c r="B18" s="38">
        <v>29971</v>
      </c>
      <c r="C18" s="26" t="s">
        <v>3</v>
      </c>
      <c r="D18" s="38">
        <v>28449.065812345685</v>
      </c>
      <c r="E18" s="26" t="s">
        <v>3</v>
      </c>
      <c r="F18" s="38">
        <v>58420.065812345681</v>
      </c>
      <c r="G18" s="27" t="s">
        <v>3</v>
      </c>
      <c r="H18" s="77">
        <v>0</v>
      </c>
      <c r="I18" s="76">
        <v>0</v>
      </c>
      <c r="K18" s="76">
        <v>0</v>
      </c>
      <c r="L18" s="76">
        <v>0</v>
      </c>
    </row>
    <row r="19" spans="1:16" x14ac:dyDescent="0.3">
      <c r="A19" s="31" t="s">
        <v>645</v>
      </c>
      <c r="B19" s="38">
        <v>1000</v>
      </c>
      <c r="C19" s="26" t="s">
        <v>3</v>
      </c>
      <c r="D19" s="38">
        <v>1098.142088888889</v>
      </c>
      <c r="E19" s="26" t="s">
        <v>3</v>
      </c>
      <c r="F19" s="38">
        <v>2098.1420888888888</v>
      </c>
      <c r="G19" s="27" t="s">
        <v>3</v>
      </c>
      <c r="H19" s="77">
        <v>0</v>
      </c>
      <c r="I19" s="76">
        <v>0</v>
      </c>
      <c r="K19" s="76">
        <v>0</v>
      </c>
      <c r="L19" s="76">
        <v>0</v>
      </c>
    </row>
    <row r="20" spans="1:16" x14ac:dyDescent="0.3">
      <c r="A20" s="31" t="s">
        <v>661</v>
      </c>
      <c r="B20" s="39" t="s">
        <v>1</v>
      </c>
      <c r="C20" s="31" t="s">
        <v>1</v>
      </c>
      <c r="F20" s="38">
        <v>0</v>
      </c>
      <c r="G20" s="27" t="s">
        <v>8</v>
      </c>
      <c r="H20" s="77">
        <v>0</v>
      </c>
      <c r="I20" s="76">
        <v>0</v>
      </c>
    </row>
    <row r="21" spans="1:16" x14ac:dyDescent="0.3">
      <c r="A21" s="31" t="s">
        <v>661</v>
      </c>
      <c r="B21" s="39" t="s">
        <v>1</v>
      </c>
      <c r="C21" s="31" t="s">
        <v>1</v>
      </c>
      <c r="F21" s="38">
        <v>0</v>
      </c>
      <c r="G21" s="27" t="s">
        <v>8</v>
      </c>
      <c r="H21" s="77">
        <v>0</v>
      </c>
      <c r="I21" s="76">
        <v>0</v>
      </c>
    </row>
    <row r="22" spans="1:16" ht="15.45" x14ac:dyDescent="0.4">
      <c r="A22" s="72" t="s">
        <v>13</v>
      </c>
      <c r="B22" s="73" t="s">
        <v>3</v>
      </c>
      <c r="D22" s="73" t="s">
        <v>3</v>
      </c>
      <c r="F22" s="39" t="s">
        <v>1</v>
      </c>
      <c r="G22" s="31" t="s">
        <v>1</v>
      </c>
      <c r="H22" s="84" t="s">
        <v>1</v>
      </c>
      <c r="I22" s="85" t="s">
        <v>1</v>
      </c>
    </row>
    <row r="23" spans="1:16" x14ac:dyDescent="0.3">
      <c r="A23" s="27" t="s">
        <v>604</v>
      </c>
      <c r="B23" s="38">
        <v>7835</v>
      </c>
      <c r="C23" s="26" t="s">
        <v>3</v>
      </c>
      <c r="D23" s="38">
        <v>2402.2847111111132</v>
      </c>
      <c r="E23" s="26" t="s">
        <v>3</v>
      </c>
      <c r="F23" s="38">
        <v>10237.284711111113</v>
      </c>
      <c r="G23" s="27" t="s">
        <v>3</v>
      </c>
      <c r="H23" s="77">
        <v>0</v>
      </c>
      <c r="I23" s="76">
        <v>0</v>
      </c>
      <c r="K23" s="76">
        <v>0</v>
      </c>
      <c r="L23" s="76">
        <v>0</v>
      </c>
    </row>
    <row r="24" spans="1:16" x14ac:dyDescent="0.3">
      <c r="A24" s="27" t="s">
        <v>1662</v>
      </c>
      <c r="B24" s="27">
        <v>2473</v>
      </c>
      <c r="C24" s="26" t="s">
        <v>3</v>
      </c>
      <c r="D24" s="38">
        <v>4533.095728395062</v>
      </c>
      <c r="E24" s="26" t="s">
        <v>3</v>
      </c>
      <c r="F24" s="38"/>
      <c r="H24" s="77"/>
      <c r="I24" s="76"/>
      <c r="K24" s="76">
        <v>0</v>
      </c>
      <c r="L24" s="76">
        <v>0</v>
      </c>
    </row>
    <row r="25" spans="1:16" x14ac:dyDescent="0.3">
      <c r="A25" s="27" t="s">
        <v>1663</v>
      </c>
      <c r="B25" s="38">
        <v>1191.0257777777776</v>
      </c>
      <c r="C25" s="26" t="s">
        <v>3</v>
      </c>
      <c r="D25" s="38">
        <v>296.17114074074073</v>
      </c>
      <c r="E25" s="26" t="s">
        <v>3</v>
      </c>
      <c r="F25" s="38"/>
      <c r="H25" s="77"/>
      <c r="I25" s="76"/>
      <c r="K25" s="76">
        <v>0</v>
      </c>
      <c r="L25" s="76">
        <v>0</v>
      </c>
    </row>
    <row r="26" spans="1:16" x14ac:dyDescent="0.3">
      <c r="A26" s="1" t="s">
        <v>622</v>
      </c>
      <c r="B26" s="74">
        <v>35748</v>
      </c>
      <c r="C26" s="26" t="s">
        <v>3</v>
      </c>
      <c r="D26" s="38">
        <v>35023.775920987653</v>
      </c>
      <c r="E26" s="26" t="s">
        <v>3</v>
      </c>
      <c r="F26" s="38">
        <v>70771.775920987653</v>
      </c>
      <c r="G26" s="27" t="s">
        <v>3</v>
      </c>
      <c r="H26" s="77">
        <v>0</v>
      </c>
      <c r="I26" s="76">
        <v>0</v>
      </c>
      <c r="L26" s="85" t="s">
        <v>1</v>
      </c>
      <c r="M26" s="76">
        <v>0</v>
      </c>
      <c r="N26" s="76">
        <v>0</v>
      </c>
    </row>
    <row r="27" spans="1:16" ht="15.45" x14ac:dyDescent="0.4">
      <c r="A27" s="72" t="s">
        <v>5</v>
      </c>
      <c r="B27" s="73" t="s">
        <v>6</v>
      </c>
      <c r="D27" s="73" t="s">
        <v>6</v>
      </c>
      <c r="F27" s="39" t="s">
        <v>1</v>
      </c>
      <c r="G27" s="31" t="s">
        <v>1</v>
      </c>
      <c r="H27" s="84" t="s">
        <v>1</v>
      </c>
      <c r="I27" s="85" t="s">
        <v>1</v>
      </c>
      <c r="O27" s="70"/>
      <c r="P27" s="83"/>
    </row>
    <row r="28" spans="1:16" ht="15.45" x14ac:dyDescent="0.4">
      <c r="A28" s="31" t="s">
        <v>660</v>
      </c>
      <c r="B28" s="38">
        <v>5132.455013010016</v>
      </c>
      <c r="C28" s="27" t="s">
        <v>6</v>
      </c>
      <c r="D28" s="38">
        <v>7495.4345549112923</v>
      </c>
      <c r="E28" s="27" t="s">
        <v>6</v>
      </c>
      <c r="F28" s="38">
        <v>12627.889567921309</v>
      </c>
      <c r="G28" s="27" t="s">
        <v>6</v>
      </c>
      <c r="H28" s="77">
        <v>0</v>
      </c>
      <c r="I28" s="76">
        <v>0</v>
      </c>
      <c r="K28" s="76">
        <v>0</v>
      </c>
      <c r="L28" s="76">
        <v>0</v>
      </c>
      <c r="O28" s="70"/>
      <c r="P28" s="83"/>
    </row>
    <row r="29" spans="1:16" x14ac:dyDescent="0.3">
      <c r="A29" s="31" t="s">
        <v>659</v>
      </c>
      <c r="B29" s="38">
        <v>8271</v>
      </c>
      <c r="C29" s="27" t="s">
        <v>6</v>
      </c>
      <c r="D29" s="38">
        <v>7694</v>
      </c>
      <c r="E29" s="27" t="s">
        <v>6</v>
      </c>
      <c r="F29" s="38">
        <v>15965</v>
      </c>
      <c r="G29" s="27" t="s">
        <v>6</v>
      </c>
      <c r="H29" s="77">
        <v>0</v>
      </c>
      <c r="I29" s="76">
        <v>0</v>
      </c>
      <c r="K29" s="76">
        <v>0</v>
      </c>
      <c r="L29" s="76">
        <v>0</v>
      </c>
      <c r="P29" s="38"/>
    </row>
    <row r="30" spans="1:16" x14ac:dyDescent="0.3">
      <c r="A30" s="27" t="s">
        <v>1698</v>
      </c>
      <c r="B30" s="38">
        <v>53.86666666666666</v>
      </c>
      <c r="D30" s="38">
        <v>2938.6041827799882</v>
      </c>
      <c r="E30" s="27" t="s">
        <v>6</v>
      </c>
      <c r="F30" s="38">
        <v>2992.4708494466549</v>
      </c>
      <c r="G30" s="27" t="s">
        <v>6</v>
      </c>
      <c r="H30" s="77">
        <v>0</v>
      </c>
      <c r="I30" s="76">
        <v>0</v>
      </c>
      <c r="L30" s="85" t="s">
        <v>1</v>
      </c>
      <c r="M30" s="76">
        <v>0</v>
      </c>
      <c r="N30" s="76">
        <v>0</v>
      </c>
      <c r="P30" s="38"/>
    </row>
    <row r="31" spans="1:16" x14ac:dyDescent="0.3">
      <c r="A31" s="27" t="s">
        <v>1697</v>
      </c>
      <c r="B31" s="38"/>
      <c r="D31" s="38">
        <v>41.17333333333336</v>
      </c>
      <c r="E31" s="27" t="s">
        <v>6</v>
      </c>
      <c r="F31" s="38">
        <v>41.17333333333336</v>
      </c>
      <c r="G31" s="27" t="s">
        <v>6</v>
      </c>
      <c r="H31" s="77">
        <v>0</v>
      </c>
      <c r="I31" s="76">
        <v>0</v>
      </c>
      <c r="L31" s="85" t="s">
        <v>1</v>
      </c>
      <c r="M31" s="76">
        <v>0</v>
      </c>
      <c r="N31" s="76">
        <v>0</v>
      </c>
      <c r="P31" s="38"/>
    </row>
    <row r="32" spans="1:16" ht="15.45" x14ac:dyDescent="0.4">
      <c r="A32" s="31" t="s">
        <v>1711</v>
      </c>
      <c r="B32" s="38">
        <v>2077.8666666666677</v>
      </c>
      <c r="D32" s="38">
        <v>0</v>
      </c>
      <c r="E32" s="27" t="s">
        <v>6</v>
      </c>
      <c r="F32" s="38">
        <v>2077.8666666666677</v>
      </c>
      <c r="G32" s="27" t="s">
        <v>6</v>
      </c>
      <c r="H32" s="77">
        <v>0</v>
      </c>
      <c r="I32" s="76">
        <v>0</v>
      </c>
      <c r="L32" s="85" t="s">
        <v>1</v>
      </c>
      <c r="M32" s="76">
        <v>0</v>
      </c>
      <c r="N32" s="76">
        <v>0</v>
      </c>
      <c r="O32" s="72"/>
      <c r="P32" s="73"/>
    </row>
    <row r="33" spans="1:16" x14ac:dyDescent="0.3">
      <c r="A33" s="27" t="s">
        <v>1699</v>
      </c>
      <c r="B33" s="38"/>
      <c r="D33" s="38">
        <v>74.559999999999974</v>
      </c>
      <c r="E33" s="27" t="s">
        <v>6</v>
      </c>
      <c r="F33" s="38">
        <v>74.559999999999974</v>
      </c>
      <c r="G33" s="27" t="s">
        <v>6</v>
      </c>
      <c r="H33" s="77">
        <v>0</v>
      </c>
      <c r="I33" s="76">
        <v>0</v>
      </c>
      <c r="L33" s="85" t="s">
        <v>1</v>
      </c>
      <c r="M33" s="76">
        <v>0</v>
      </c>
      <c r="N33" s="76">
        <v>0</v>
      </c>
      <c r="P33" s="38"/>
    </row>
    <row r="34" spans="1:16" x14ac:dyDescent="0.3">
      <c r="A34" s="27" t="s">
        <v>1700</v>
      </c>
      <c r="B34" s="38">
        <v>1121.7600171489801</v>
      </c>
      <c r="D34" s="38">
        <v>504.80307169878671</v>
      </c>
      <c r="E34" s="27" t="s">
        <v>6</v>
      </c>
      <c r="F34" s="38">
        <v>1626.5630888477667</v>
      </c>
      <c r="G34" s="27" t="s">
        <v>6</v>
      </c>
      <c r="H34" s="77">
        <v>0</v>
      </c>
      <c r="I34" s="76">
        <v>0</v>
      </c>
      <c r="L34" s="85" t="s">
        <v>1</v>
      </c>
      <c r="M34" s="76">
        <v>0</v>
      </c>
      <c r="N34" s="76">
        <v>0</v>
      </c>
      <c r="P34" s="38"/>
    </row>
    <row r="35" spans="1:16" x14ac:dyDescent="0.3">
      <c r="A35" s="27" t="s">
        <v>1708</v>
      </c>
      <c r="B35" s="38">
        <v>128.15999999999997</v>
      </c>
      <c r="D35" s="38">
        <v>596.96</v>
      </c>
      <c r="E35" s="27" t="s">
        <v>6</v>
      </c>
      <c r="F35" s="38">
        <v>725.12</v>
      </c>
      <c r="G35" s="27" t="s">
        <v>6</v>
      </c>
      <c r="H35" s="77">
        <v>0</v>
      </c>
      <c r="I35" s="76">
        <v>0</v>
      </c>
      <c r="L35" s="85" t="s">
        <v>1</v>
      </c>
      <c r="M35" s="76">
        <v>0</v>
      </c>
      <c r="N35" s="76">
        <v>0</v>
      </c>
      <c r="P35" s="38"/>
    </row>
    <row r="36" spans="1:16" x14ac:dyDescent="0.3">
      <c r="A36" s="27" t="s">
        <v>1709</v>
      </c>
      <c r="B36" s="38">
        <v>260.6399999999997</v>
      </c>
      <c r="D36" s="38">
        <v>102.18666666666667</v>
      </c>
      <c r="E36" s="27" t="s">
        <v>6</v>
      </c>
      <c r="F36" s="38">
        <v>362.82666666666637</v>
      </c>
      <c r="G36" s="27" t="s">
        <v>6</v>
      </c>
      <c r="H36" s="77">
        <v>0</v>
      </c>
      <c r="I36" s="76">
        <v>0</v>
      </c>
      <c r="L36" s="85" t="s">
        <v>1</v>
      </c>
      <c r="M36" s="76">
        <v>0</v>
      </c>
      <c r="N36" s="76">
        <v>0</v>
      </c>
    </row>
    <row r="37" spans="1:16" x14ac:dyDescent="0.3">
      <c r="A37" s="27" t="s">
        <v>609</v>
      </c>
      <c r="B37" s="38">
        <v>4126.2165607976558</v>
      </c>
      <c r="D37" s="38">
        <v>7093.6166807565878</v>
      </c>
      <c r="E37" s="27" t="s">
        <v>6</v>
      </c>
      <c r="F37" s="38">
        <v>11219.833241554243</v>
      </c>
      <c r="G37" s="27" t="s">
        <v>6</v>
      </c>
      <c r="H37" s="77">
        <v>0</v>
      </c>
      <c r="I37" s="76">
        <v>0</v>
      </c>
      <c r="K37" s="76">
        <v>0</v>
      </c>
      <c r="L37" s="76">
        <v>0</v>
      </c>
    </row>
    <row r="38" spans="1:16" x14ac:dyDescent="0.3">
      <c r="A38" s="26" t="s">
        <v>1761</v>
      </c>
      <c r="B38" s="38"/>
      <c r="D38" s="38"/>
      <c r="F38" s="38"/>
      <c r="H38" s="77"/>
      <c r="I38" s="76"/>
      <c r="K38" s="76"/>
      <c r="L38" s="76"/>
    </row>
    <row r="39" spans="1:16" x14ac:dyDescent="0.3">
      <c r="A39" s="27" t="s">
        <v>1753</v>
      </c>
      <c r="B39" s="38">
        <v>8347.2430740485397</v>
      </c>
      <c r="C39" s="27" t="s">
        <v>6</v>
      </c>
      <c r="D39" s="38">
        <v>7195</v>
      </c>
      <c r="E39" s="27" t="s">
        <v>6</v>
      </c>
      <c r="F39" s="38">
        <v>15542.24307404854</v>
      </c>
      <c r="G39" s="27" t="s">
        <v>6</v>
      </c>
      <c r="H39" s="77">
        <v>0</v>
      </c>
      <c r="I39" s="76">
        <v>0</v>
      </c>
      <c r="K39" s="76">
        <v>0</v>
      </c>
      <c r="L39" s="76">
        <v>0</v>
      </c>
    </row>
    <row r="40" spans="1:16" x14ac:dyDescent="0.3">
      <c r="A40" s="27" t="s">
        <v>1754</v>
      </c>
      <c r="B40" s="38">
        <v>2083.5261396593883</v>
      </c>
      <c r="C40" s="27" t="s">
        <v>6</v>
      </c>
      <c r="D40" s="38">
        <v>2233.3296906681853</v>
      </c>
      <c r="E40" s="27" t="s">
        <v>6</v>
      </c>
      <c r="F40" s="38">
        <v>4316.8558303275731</v>
      </c>
      <c r="G40" s="27" t="s">
        <v>6</v>
      </c>
      <c r="H40" s="77">
        <v>0</v>
      </c>
      <c r="I40" s="76">
        <v>0</v>
      </c>
      <c r="K40" s="76">
        <v>0</v>
      </c>
      <c r="L40" s="76">
        <v>0</v>
      </c>
    </row>
    <row r="41" spans="1:16" x14ac:dyDescent="0.3">
      <c r="A41" s="27" t="s">
        <v>1747</v>
      </c>
      <c r="B41" s="38">
        <v>3107.6768140548538</v>
      </c>
      <c r="C41" s="27" t="s">
        <v>6</v>
      </c>
      <c r="D41" s="38">
        <v>2477.1953055347658</v>
      </c>
      <c r="E41" s="27" t="s">
        <v>6</v>
      </c>
      <c r="F41" s="38">
        <v>5584.8721195896196</v>
      </c>
      <c r="G41" s="27" t="s">
        <v>6</v>
      </c>
      <c r="H41" s="77">
        <v>0</v>
      </c>
      <c r="I41" s="76">
        <v>0</v>
      </c>
      <c r="K41" s="76">
        <v>0</v>
      </c>
      <c r="L41" s="76">
        <v>0</v>
      </c>
    </row>
    <row r="42" spans="1:16" ht="15.45" x14ac:dyDescent="0.4">
      <c r="A42" s="72" t="s">
        <v>7</v>
      </c>
      <c r="B42" s="73" t="s">
        <v>8</v>
      </c>
      <c r="D42" s="73" t="s">
        <v>8</v>
      </c>
      <c r="F42" s="39" t="s">
        <v>1</v>
      </c>
      <c r="G42" s="31" t="s">
        <v>1</v>
      </c>
      <c r="H42" s="84" t="s">
        <v>1</v>
      </c>
      <c r="I42" s="85" t="s">
        <v>1</v>
      </c>
    </row>
    <row r="43" spans="1:16" x14ac:dyDescent="0.3">
      <c r="A43" s="27" t="s">
        <v>186</v>
      </c>
      <c r="B43" s="38">
        <v>18</v>
      </c>
      <c r="C43" s="27" t="s">
        <v>8</v>
      </c>
      <c r="D43" s="38">
        <v>18</v>
      </c>
      <c r="E43" s="27" t="s">
        <v>8</v>
      </c>
      <c r="F43" s="38">
        <v>36</v>
      </c>
      <c r="G43" s="27" t="s">
        <v>8</v>
      </c>
      <c r="H43" s="77">
        <v>0</v>
      </c>
      <c r="I43" s="76">
        <v>0</v>
      </c>
      <c r="K43" s="76">
        <v>0</v>
      </c>
      <c r="L43" s="76">
        <v>0</v>
      </c>
    </row>
    <row r="44" spans="1:16" ht="14.15" x14ac:dyDescent="0.35">
      <c r="A44" s="31" t="s">
        <v>1764</v>
      </c>
      <c r="B44" s="38"/>
      <c r="D44" s="38"/>
      <c r="F44" s="38"/>
      <c r="H44" s="77"/>
      <c r="I44" s="76"/>
    </row>
    <row r="45" spans="1:16" ht="16.75" x14ac:dyDescent="0.45">
      <c r="A45" s="86" t="s">
        <v>646</v>
      </c>
      <c r="B45" s="86">
        <v>148</v>
      </c>
      <c r="C45" s="27" t="s">
        <v>8</v>
      </c>
      <c r="F45" s="86">
        <v>148</v>
      </c>
      <c r="G45" s="27" t="s">
        <v>8</v>
      </c>
      <c r="H45" s="77">
        <v>0</v>
      </c>
      <c r="I45" s="76">
        <v>0</v>
      </c>
    </row>
    <row r="46" spans="1:16" ht="16.75" x14ac:dyDescent="0.45">
      <c r="A46" s="86" t="s">
        <v>647</v>
      </c>
      <c r="B46" s="86">
        <v>10</v>
      </c>
      <c r="C46" s="27" t="s">
        <v>8</v>
      </c>
      <c r="F46" s="86">
        <v>10</v>
      </c>
      <c r="G46" s="27" t="s">
        <v>8</v>
      </c>
      <c r="H46" s="77">
        <v>0</v>
      </c>
      <c r="I46" s="76">
        <v>0</v>
      </c>
    </row>
    <row r="47" spans="1:16" ht="16.75" x14ac:dyDescent="0.45">
      <c r="A47" s="86" t="s">
        <v>648</v>
      </c>
      <c r="B47" s="86">
        <v>8</v>
      </c>
      <c r="C47" s="27" t="s">
        <v>8</v>
      </c>
      <c r="F47" s="86">
        <v>8</v>
      </c>
      <c r="G47" s="27" t="s">
        <v>8</v>
      </c>
      <c r="H47" s="77">
        <v>0</v>
      </c>
      <c r="I47" s="76">
        <v>0</v>
      </c>
    </row>
    <row r="48" spans="1:16" ht="16.75" x14ac:dyDescent="0.45">
      <c r="A48" s="86" t="s">
        <v>649</v>
      </c>
      <c r="B48" s="86">
        <v>22</v>
      </c>
      <c r="C48" s="27" t="s">
        <v>8</v>
      </c>
      <c r="F48" s="86">
        <v>22</v>
      </c>
      <c r="G48" s="27" t="s">
        <v>8</v>
      </c>
      <c r="H48" s="77">
        <v>0</v>
      </c>
      <c r="I48" s="76">
        <v>0</v>
      </c>
    </row>
    <row r="49" spans="1:12" ht="16.75" x14ac:dyDescent="0.45">
      <c r="A49" s="86" t="s">
        <v>650</v>
      </c>
      <c r="B49" s="86">
        <v>19</v>
      </c>
      <c r="C49" s="27" t="s">
        <v>8</v>
      </c>
      <c r="F49" s="86">
        <v>19</v>
      </c>
      <c r="G49" s="27" t="s">
        <v>8</v>
      </c>
      <c r="H49" s="77">
        <v>0</v>
      </c>
      <c r="I49" s="76">
        <v>0</v>
      </c>
    </row>
    <row r="50" spans="1:12" ht="16.75" x14ac:dyDescent="0.45">
      <c r="A50" s="86" t="s">
        <v>651</v>
      </c>
      <c r="B50" s="86">
        <v>6</v>
      </c>
      <c r="C50" s="27" t="s">
        <v>8</v>
      </c>
      <c r="F50" s="86">
        <v>6</v>
      </c>
      <c r="G50" s="27" t="s">
        <v>8</v>
      </c>
      <c r="H50" s="77">
        <v>0</v>
      </c>
      <c r="I50" s="76">
        <v>0</v>
      </c>
    </row>
    <row r="51" spans="1:12" ht="16.75" x14ac:dyDescent="0.45">
      <c r="A51" s="86" t="s">
        <v>652</v>
      </c>
      <c r="B51" s="86">
        <v>4</v>
      </c>
      <c r="C51" s="27" t="s">
        <v>8</v>
      </c>
      <c r="F51" s="86">
        <v>4</v>
      </c>
      <c r="G51" s="27" t="s">
        <v>8</v>
      </c>
      <c r="H51" s="77">
        <v>0</v>
      </c>
      <c r="I51" s="76">
        <v>0</v>
      </c>
    </row>
    <row r="52" spans="1:12" ht="16.75" x14ac:dyDescent="0.45">
      <c r="A52" s="86" t="s">
        <v>653</v>
      </c>
      <c r="B52" s="86">
        <v>18</v>
      </c>
      <c r="C52" s="27" t="s">
        <v>8</v>
      </c>
      <c r="F52" s="86">
        <v>18</v>
      </c>
      <c r="G52" s="27" t="s">
        <v>8</v>
      </c>
      <c r="H52" s="77">
        <v>0</v>
      </c>
      <c r="I52" s="76">
        <v>0</v>
      </c>
    </row>
    <row r="53" spans="1:12" ht="16.75" x14ac:dyDescent="0.45">
      <c r="A53" s="86" t="s">
        <v>654</v>
      </c>
      <c r="B53" s="86">
        <v>4</v>
      </c>
      <c r="C53" s="27" t="s">
        <v>8</v>
      </c>
      <c r="F53" s="86">
        <v>4</v>
      </c>
      <c r="G53" s="27" t="s">
        <v>8</v>
      </c>
      <c r="H53" s="77">
        <v>0</v>
      </c>
      <c r="I53" s="76">
        <v>0</v>
      </c>
    </row>
    <row r="54" spans="1:12" ht="16.75" x14ac:dyDescent="0.45">
      <c r="A54" s="86" t="s">
        <v>655</v>
      </c>
      <c r="B54" s="86">
        <v>2</v>
      </c>
      <c r="C54" s="27" t="s">
        <v>8</v>
      </c>
      <c r="F54" s="86">
        <v>2</v>
      </c>
      <c r="G54" s="27" t="s">
        <v>8</v>
      </c>
      <c r="H54" s="77">
        <v>0</v>
      </c>
      <c r="I54" s="76">
        <v>0</v>
      </c>
    </row>
    <row r="55" spans="1:12" ht="16.75" x14ac:dyDescent="0.45">
      <c r="A55" s="86" t="s">
        <v>656</v>
      </c>
      <c r="B55" s="86">
        <v>6</v>
      </c>
      <c r="C55" s="27" t="s">
        <v>8</v>
      </c>
      <c r="F55" s="86">
        <v>6</v>
      </c>
      <c r="G55" s="27" t="s">
        <v>8</v>
      </c>
      <c r="H55" s="77">
        <v>0</v>
      </c>
      <c r="I55" s="76">
        <v>0</v>
      </c>
    </row>
    <row r="56" spans="1:12" ht="16.75" x14ac:dyDescent="0.45">
      <c r="A56" s="86" t="s">
        <v>657</v>
      </c>
      <c r="B56" s="86">
        <v>1</v>
      </c>
      <c r="C56" s="27" t="s">
        <v>8</v>
      </c>
      <c r="F56" s="86">
        <v>1</v>
      </c>
      <c r="G56" s="27" t="s">
        <v>8</v>
      </c>
      <c r="H56" s="77">
        <v>0</v>
      </c>
      <c r="I56" s="76">
        <v>0</v>
      </c>
    </row>
    <row r="57" spans="1:12" ht="16.75" x14ac:dyDescent="0.45">
      <c r="A57" s="86" t="s">
        <v>658</v>
      </c>
      <c r="B57" s="86">
        <v>1</v>
      </c>
      <c r="C57" s="27" t="s">
        <v>8</v>
      </c>
      <c r="F57" s="86">
        <v>1</v>
      </c>
      <c r="G57" s="27" t="s">
        <v>8</v>
      </c>
      <c r="H57" s="77">
        <v>0</v>
      </c>
      <c r="I57" s="76">
        <v>0</v>
      </c>
    </row>
    <row r="58" spans="1:12" x14ac:dyDescent="0.3">
      <c r="A58" s="31" t="s">
        <v>661</v>
      </c>
      <c r="B58" s="39" t="s">
        <v>1</v>
      </c>
      <c r="C58" s="31" t="s">
        <v>1</v>
      </c>
      <c r="F58" s="38">
        <v>0</v>
      </c>
      <c r="G58" s="27" t="s">
        <v>8</v>
      </c>
      <c r="H58" s="77">
        <v>0</v>
      </c>
      <c r="I58" s="76">
        <v>0</v>
      </c>
    </row>
    <row r="59" spans="1:12" x14ac:dyDescent="0.3">
      <c r="A59" s="31" t="s">
        <v>661</v>
      </c>
      <c r="B59" s="39" t="s">
        <v>1</v>
      </c>
      <c r="C59" s="31" t="s">
        <v>1</v>
      </c>
      <c r="F59" s="38">
        <v>0</v>
      </c>
      <c r="G59" s="27" t="s">
        <v>8</v>
      </c>
      <c r="H59" s="77">
        <v>0</v>
      </c>
      <c r="I59" s="76">
        <v>0</v>
      </c>
    </row>
    <row r="60" spans="1:12" x14ac:dyDescent="0.3">
      <c r="A60" s="31" t="s">
        <v>661</v>
      </c>
      <c r="B60" s="39" t="s">
        <v>1</v>
      </c>
      <c r="C60" s="31" t="s">
        <v>1</v>
      </c>
      <c r="F60" s="38">
        <v>0</v>
      </c>
      <c r="G60" s="27" t="s">
        <v>8</v>
      </c>
      <c r="H60" s="77">
        <v>0</v>
      </c>
      <c r="I60" s="76">
        <v>0</v>
      </c>
    </row>
    <row r="61" spans="1:12" x14ac:dyDescent="0.3">
      <c r="A61" s="31" t="s">
        <v>661</v>
      </c>
      <c r="B61" s="39" t="s">
        <v>1</v>
      </c>
      <c r="C61" s="31" t="s">
        <v>1</v>
      </c>
      <c r="F61" s="38">
        <v>0</v>
      </c>
      <c r="G61" s="27" t="s">
        <v>8</v>
      </c>
      <c r="H61" s="77">
        <v>0</v>
      </c>
      <c r="I61" s="76">
        <v>0</v>
      </c>
    </row>
    <row r="62" spans="1:12" x14ac:dyDescent="0.3">
      <c r="A62" s="31" t="s">
        <v>661</v>
      </c>
      <c r="B62" s="39" t="s">
        <v>1</v>
      </c>
      <c r="C62" s="31" t="s">
        <v>1</v>
      </c>
      <c r="F62" s="38">
        <v>0</v>
      </c>
      <c r="G62" s="27" t="s">
        <v>8</v>
      </c>
      <c r="H62" s="77">
        <v>0</v>
      </c>
      <c r="I62" s="76">
        <v>0</v>
      </c>
    </row>
    <row r="63" spans="1:12" x14ac:dyDescent="0.3">
      <c r="A63" s="31"/>
      <c r="B63" s="39"/>
      <c r="C63" s="31"/>
      <c r="F63" s="38"/>
      <c r="H63" s="77"/>
      <c r="I63" s="76"/>
    </row>
    <row r="64" spans="1:12" ht="15.45" x14ac:dyDescent="0.4">
      <c r="A64" s="103" t="s">
        <v>1589</v>
      </c>
      <c r="B64" s="100"/>
      <c r="C64" s="26"/>
      <c r="D64" s="26"/>
      <c r="E64" s="26"/>
      <c r="F64" s="100"/>
      <c r="G64" s="26"/>
      <c r="H64" s="101"/>
      <c r="I64" s="102">
        <v>0</v>
      </c>
      <c r="J64" s="26"/>
      <c r="K64" s="102">
        <v>0</v>
      </c>
      <c r="L64" s="102">
        <v>0</v>
      </c>
    </row>
    <row r="65" spans="1:12" x14ac:dyDescent="0.3">
      <c r="A65" s="31"/>
      <c r="B65" s="39"/>
      <c r="C65" s="31"/>
      <c r="F65" s="38"/>
      <c r="H65" s="77"/>
      <c r="I65" s="76"/>
    </row>
    <row r="66" spans="1:12" x14ac:dyDescent="0.3">
      <c r="H66" s="84" t="s">
        <v>1</v>
      </c>
      <c r="I66" s="85" t="s">
        <v>1</v>
      </c>
    </row>
    <row r="67" spans="1:12" x14ac:dyDescent="0.3">
      <c r="A67" s="26" t="s">
        <v>639</v>
      </c>
      <c r="H67" s="84" t="s">
        <v>1</v>
      </c>
      <c r="I67" s="85" t="s">
        <v>1</v>
      </c>
    </row>
    <row r="68" spans="1:12" ht="15.45" x14ac:dyDescent="0.4">
      <c r="A68" s="35" t="s">
        <v>2</v>
      </c>
      <c r="B68" s="79" t="s">
        <v>3</v>
      </c>
      <c r="H68" s="84" t="s">
        <v>1</v>
      </c>
      <c r="I68" s="85" t="s">
        <v>1</v>
      </c>
    </row>
    <row r="69" spans="1:12" x14ac:dyDescent="0.3">
      <c r="A69" s="27" t="s">
        <v>47</v>
      </c>
      <c r="B69" s="38">
        <v>126695.37465391379</v>
      </c>
      <c r="C69" s="31" t="s">
        <v>3</v>
      </c>
      <c r="D69" s="38">
        <v>135377.23042188716</v>
      </c>
      <c r="E69" s="31" t="s">
        <v>3</v>
      </c>
      <c r="F69" s="38">
        <v>126695.37465391379</v>
      </c>
      <c r="G69" s="27" t="s">
        <v>3</v>
      </c>
      <c r="H69" s="77">
        <v>0</v>
      </c>
      <c r="I69" s="76">
        <v>0</v>
      </c>
      <c r="K69" s="76">
        <v>0</v>
      </c>
      <c r="L69" s="76">
        <v>0</v>
      </c>
    </row>
    <row r="70" spans="1:12" x14ac:dyDescent="0.3">
      <c r="A70" s="27" t="s">
        <v>48</v>
      </c>
      <c r="B70" s="38">
        <v>40990.734796290853</v>
      </c>
      <c r="C70" s="31" t="s">
        <v>3</v>
      </c>
      <c r="D70" s="38">
        <v>51724.353913167426</v>
      </c>
      <c r="E70" s="31" t="s">
        <v>3</v>
      </c>
      <c r="F70" s="38">
        <v>40990.734796290853</v>
      </c>
      <c r="G70" s="27" t="s">
        <v>3</v>
      </c>
      <c r="H70" s="77">
        <v>0</v>
      </c>
      <c r="I70" s="76">
        <v>0</v>
      </c>
      <c r="K70" s="76">
        <v>0</v>
      </c>
      <c r="L70" s="76">
        <v>0</v>
      </c>
    </row>
    <row r="71" spans="1:12" x14ac:dyDescent="0.3">
      <c r="A71" s="27" t="s">
        <v>49</v>
      </c>
      <c r="B71" s="38">
        <v>2529</v>
      </c>
      <c r="C71" s="31" t="s">
        <v>3</v>
      </c>
      <c r="D71" s="38">
        <v>3589</v>
      </c>
      <c r="E71" s="31" t="s">
        <v>3</v>
      </c>
      <c r="F71" s="38">
        <v>2529</v>
      </c>
      <c r="G71" s="27" t="s">
        <v>3</v>
      </c>
      <c r="H71" s="77">
        <v>0</v>
      </c>
      <c r="I71" s="76">
        <v>0</v>
      </c>
      <c r="K71" s="76">
        <v>0</v>
      </c>
      <c r="L71" s="76">
        <v>0</v>
      </c>
    </row>
    <row r="72" spans="1:12" ht="15.45" x14ac:dyDescent="0.4">
      <c r="A72" s="36" t="s">
        <v>4</v>
      </c>
      <c r="B72" s="80" t="s">
        <v>3</v>
      </c>
      <c r="E72" s="31" t="s">
        <v>1</v>
      </c>
      <c r="H72" s="84" t="s">
        <v>1</v>
      </c>
      <c r="I72" s="85" t="s">
        <v>1</v>
      </c>
    </row>
    <row r="73" spans="1:12" x14ac:dyDescent="0.3">
      <c r="A73" s="31" t="s">
        <v>1722</v>
      </c>
      <c r="B73" s="38">
        <v>1394.2624888888918</v>
      </c>
      <c r="C73" s="31" t="s">
        <v>3</v>
      </c>
      <c r="D73" s="38">
        <v>4453.8340000000062</v>
      </c>
      <c r="E73" s="31" t="s">
        <v>3</v>
      </c>
      <c r="F73" s="38">
        <v>1394.2624888888918</v>
      </c>
      <c r="G73" s="27" t="s">
        <v>3</v>
      </c>
      <c r="H73" s="77">
        <v>0</v>
      </c>
      <c r="I73" s="76">
        <v>0</v>
      </c>
      <c r="K73" s="76">
        <v>0</v>
      </c>
      <c r="L73" s="76">
        <v>0</v>
      </c>
    </row>
    <row r="74" spans="1:12" x14ac:dyDescent="0.3">
      <c r="A74" s="31" t="s">
        <v>1723</v>
      </c>
      <c r="B74" s="38">
        <v>46647.980266666658</v>
      </c>
      <c r="C74" s="31" t="s">
        <v>3</v>
      </c>
      <c r="D74" s="38">
        <v>52501.049955555529</v>
      </c>
      <c r="E74" s="31" t="s">
        <v>3</v>
      </c>
      <c r="F74" s="38">
        <v>46647.980266666658</v>
      </c>
      <c r="G74" s="27" t="s">
        <v>3</v>
      </c>
      <c r="H74" s="77">
        <v>0</v>
      </c>
      <c r="I74" s="76">
        <v>0</v>
      </c>
      <c r="K74" s="76">
        <v>0</v>
      </c>
      <c r="L74" s="76">
        <v>0</v>
      </c>
    </row>
    <row r="75" spans="1:12" x14ac:dyDescent="0.3">
      <c r="A75" s="27" t="s">
        <v>48</v>
      </c>
      <c r="B75" s="38">
        <v>10979.29751111111</v>
      </c>
      <c r="C75" s="31" t="s">
        <v>3</v>
      </c>
      <c r="D75" s="38">
        <v>14265.406266666663</v>
      </c>
      <c r="E75" s="31" t="s">
        <v>3</v>
      </c>
      <c r="F75" s="38">
        <v>10979.29751111111</v>
      </c>
      <c r="G75" s="27" t="s">
        <v>3</v>
      </c>
      <c r="H75" s="77">
        <v>0</v>
      </c>
      <c r="I75" s="76">
        <v>0</v>
      </c>
      <c r="K75" s="76">
        <v>0</v>
      </c>
      <c r="L75" s="76">
        <v>0</v>
      </c>
    </row>
    <row r="76" spans="1:12" ht="15.45" x14ac:dyDescent="0.4">
      <c r="A76" s="37" t="s">
        <v>1724</v>
      </c>
      <c r="B76" s="80" t="s">
        <v>8</v>
      </c>
      <c r="E76" s="31" t="s">
        <v>1</v>
      </c>
      <c r="H76" s="84" t="s">
        <v>1</v>
      </c>
      <c r="I76" s="85" t="s">
        <v>1</v>
      </c>
    </row>
    <row r="77" spans="1:12" x14ac:dyDescent="0.3">
      <c r="A77" s="27" t="s">
        <v>55</v>
      </c>
      <c r="B77" s="38">
        <v>13177</v>
      </c>
      <c r="C77" s="26" t="s">
        <v>1738</v>
      </c>
      <c r="D77" s="38">
        <v>16642</v>
      </c>
      <c r="E77" s="26" t="s">
        <v>1738</v>
      </c>
      <c r="F77" s="38">
        <v>13177</v>
      </c>
      <c r="G77" s="26" t="s">
        <v>1738</v>
      </c>
      <c r="H77" s="77">
        <v>0</v>
      </c>
      <c r="I77" s="76">
        <v>0</v>
      </c>
      <c r="K77" s="76">
        <v>0</v>
      </c>
      <c r="L77" s="76">
        <v>0</v>
      </c>
    </row>
    <row r="78" spans="1:12" ht="15.45" x14ac:dyDescent="0.4">
      <c r="A78" s="37" t="s">
        <v>7</v>
      </c>
      <c r="B78" s="80" t="s">
        <v>8</v>
      </c>
      <c r="E78" s="31" t="s">
        <v>1</v>
      </c>
      <c r="H78" s="84" t="s">
        <v>1</v>
      </c>
      <c r="I78" s="85" t="s">
        <v>1</v>
      </c>
    </row>
    <row r="79" spans="1:12" x14ac:dyDescent="0.3">
      <c r="A79" s="27" t="s">
        <v>72</v>
      </c>
      <c r="B79" s="38">
        <v>71</v>
      </c>
      <c r="C79" s="31" t="s">
        <v>8</v>
      </c>
      <c r="D79" s="38">
        <v>85</v>
      </c>
      <c r="E79" s="26" t="s">
        <v>1738</v>
      </c>
      <c r="F79" s="38">
        <v>71</v>
      </c>
      <c r="G79" s="26" t="s">
        <v>1738</v>
      </c>
      <c r="H79" s="77">
        <v>0</v>
      </c>
      <c r="I79" s="76">
        <v>0</v>
      </c>
      <c r="K79" s="76">
        <v>0</v>
      </c>
      <c r="L79" s="76">
        <v>0</v>
      </c>
    </row>
    <row r="80" spans="1:12" x14ac:dyDescent="0.3">
      <c r="A80" s="27" t="s">
        <v>73</v>
      </c>
      <c r="B80" s="38">
        <v>318</v>
      </c>
      <c r="C80" s="31" t="s">
        <v>8</v>
      </c>
      <c r="D80" s="38">
        <v>336</v>
      </c>
      <c r="E80" s="26" t="s">
        <v>1738</v>
      </c>
      <c r="F80" s="38">
        <v>318</v>
      </c>
      <c r="G80" s="26" t="s">
        <v>1738</v>
      </c>
      <c r="H80" s="77">
        <v>0</v>
      </c>
      <c r="I80" s="76">
        <v>0</v>
      </c>
      <c r="K80" s="76">
        <v>0</v>
      </c>
      <c r="L80" s="76">
        <v>0</v>
      </c>
    </row>
    <row r="81" spans="1:14" x14ac:dyDescent="0.3">
      <c r="A81" s="27" t="s">
        <v>90</v>
      </c>
      <c r="B81" s="38">
        <v>34</v>
      </c>
      <c r="C81" s="31" t="s">
        <v>8</v>
      </c>
      <c r="D81" s="38">
        <v>57</v>
      </c>
      <c r="E81" s="26" t="s">
        <v>1738</v>
      </c>
      <c r="F81" s="38">
        <v>34</v>
      </c>
      <c r="G81" s="26" t="s">
        <v>1738</v>
      </c>
      <c r="H81" s="77">
        <v>0</v>
      </c>
      <c r="I81" s="76">
        <v>0</v>
      </c>
      <c r="K81" s="76">
        <v>0</v>
      </c>
      <c r="L81" s="76">
        <v>0</v>
      </c>
    </row>
    <row r="82" spans="1:14" x14ac:dyDescent="0.3">
      <c r="A82" s="27" t="s">
        <v>74</v>
      </c>
      <c r="B82" s="38">
        <v>2</v>
      </c>
      <c r="C82" s="31" t="s">
        <v>8</v>
      </c>
      <c r="D82" s="38">
        <v>3</v>
      </c>
      <c r="E82" s="26" t="s">
        <v>1738</v>
      </c>
      <c r="F82" s="38">
        <v>2</v>
      </c>
      <c r="G82" s="26" t="s">
        <v>1738</v>
      </c>
      <c r="H82" s="77">
        <v>0</v>
      </c>
      <c r="I82" s="76">
        <v>0</v>
      </c>
      <c r="K82" s="76">
        <v>0</v>
      </c>
      <c r="L82" s="76">
        <v>0</v>
      </c>
    </row>
    <row r="83" spans="1:14" x14ac:dyDescent="0.3">
      <c r="A83" s="31" t="s">
        <v>661</v>
      </c>
      <c r="B83" s="39" t="s">
        <v>1</v>
      </c>
      <c r="C83" s="31" t="s">
        <v>1</v>
      </c>
      <c r="F83" s="38">
        <v>0</v>
      </c>
      <c r="G83" s="27" t="s">
        <v>8</v>
      </c>
      <c r="H83" s="77">
        <v>0</v>
      </c>
      <c r="I83" s="76">
        <v>0</v>
      </c>
    </row>
    <row r="84" spans="1:14" x14ac:dyDescent="0.3">
      <c r="A84" s="31" t="s">
        <v>661</v>
      </c>
      <c r="B84" s="39" t="s">
        <v>1</v>
      </c>
      <c r="C84" s="31" t="s">
        <v>1</v>
      </c>
      <c r="F84" s="38">
        <v>0</v>
      </c>
      <c r="G84" s="27" t="s">
        <v>8</v>
      </c>
      <c r="H84" s="77">
        <v>0</v>
      </c>
      <c r="I84" s="76">
        <v>0</v>
      </c>
    </row>
    <row r="85" spans="1:14" x14ac:dyDescent="0.3">
      <c r="A85" s="31" t="s">
        <v>661</v>
      </c>
      <c r="B85" s="39" t="s">
        <v>1</v>
      </c>
      <c r="C85" s="31" t="s">
        <v>1</v>
      </c>
      <c r="F85" s="38">
        <v>0</v>
      </c>
      <c r="G85" s="27" t="s">
        <v>8</v>
      </c>
      <c r="H85" s="77">
        <v>0</v>
      </c>
      <c r="I85" s="76">
        <v>0</v>
      </c>
    </row>
    <row r="86" spans="1:14" x14ac:dyDescent="0.3">
      <c r="A86" s="31" t="s">
        <v>661</v>
      </c>
      <c r="B86" s="39" t="s">
        <v>1</v>
      </c>
      <c r="C86" s="31" t="s">
        <v>1</v>
      </c>
      <c r="F86" s="38">
        <v>0</v>
      </c>
      <c r="G86" s="27" t="s">
        <v>8</v>
      </c>
      <c r="H86" s="77">
        <v>0</v>
      </c>
      <c r="I86" s="76">
        <v>0</v>
      </c>
    </row>
    <row r="87" spans="1:14" x14ac:dyDescent="0.3">
      <c r="A87" s="31" t="s">
        <v>661</v>
      </c>
      <c r="B87" s="39" t="s">
        <v>1</v>
      </c>
      <c r="C87" s="31" t="s">
        <v>1</v>
      </c>
      <c r="F87" s="38">
        <v>0</v>
      </c>
      <c r="G87" s="27" t="s">
        <v>8</v>
      </c>
      <c r="H87" s="77">
        <v>0</v>
      </c>
      <c r="I87" s="76">
        <v>0</v>
      </c>
    </row>
    <row r="88" spans="1:14" x14ac:dyDescent="0.3">
      <c r="A88" s="31" t="s">
        <v>661</v>
      </c>
      <c r="B88" s="39" t="s">
        <v>1</v>
      </c>
      <c r="C88" s="31" t="s">
        <v>1</v>
      </c>
      <c r="F88" s="38">
        <v>0</v>
      </c>
      <c r="G88" s="27" t="s">
        <v>8</v>
      </c>
      <c r="H88" s="77">
        <v>0</v>
      </c>
      <c r="I88" s="76">
        <v>0</v>
      </c>
    </row>
    <row r="89" spans="1:14" x14ac:dyDescent="0.3">
      <c r="A89" s="31" t="s">
        <v>661</v>
      </c>
      <c r="B89" s="39" t="s">
        <v>1</v>
      </c>
      <c r="C89" s="31" t="s">
        <v>1</v>
      </c>
      <c r="F89" s="38">
        <v>0</v>
      </c>
      <c r="G89" s="27" t="s">
        <v>8</v>
      </c>
      <c r="H89" s="77">
        <v>0</v>
      </c>
      <c r="I89" s="76">
        <v>0</v>
      </c>
    </row>
    <row r="91" spans="1:14" ht="15.45" x14ac:dyDescent="0.4">
      <c r="A91" s="103" t="s">
        <v>1590</v>
      </c>
      <c r="B91" s="100"/>
      <c r="C91" s="26"/>
      <c r="D91" s="26"/>
      <c r="E91" s="26"/>
      <c r="F91" s="100"/>
      <c r="G91" s="26"/>
      <c r="H91" s="101"/>
      <c r="I91" s="102">
        <v>0</v>
      </c>
      <c r="J91" s="26" t="s">
        <v>1</v>
      </c>
      <c r="K91" s="102">
        <v>0</v>
      </c>
      <c r="L91" s="102">
        <v>0</v>
      </c>
      <c r="M91" s="102">
        <v>0</v>
      </c>
      <c r="N91" s="102">
        <v>0</v>
      </c>
    </row>
    <row r="92" spans="1:14" x14ac:dyDescent="0.3">
      <c r="A92" s="31" t="s">
        <v>1765</v>
      </c>
      <c r="I92" s="76">
        <v>0</v>
      </c>
    </row>
    <row r="220" spans="1:1" x14ac:dyDescent="0.3">
      <c r="A220" s="38" t="e">
        <v>#REF!</v>
      </c>
    </row>
    <row r="231" spans="1:1" x14ac:dyDescent="0.3">
      <c r="A231" s="38" t="e">
        <v>#REF!</v>
      </c>
    </row>
    <row r="235" spans="1:1" x14ac:dyDescent="0.3">
      <c r="A235" s="38" t="e">
        <v>#REF!</v>
      </c>
    </row>
    <row r="239" spans="1:1" x14ac:dyDescent="0.3">
      <c r="A239" s="38" t="e">
        <v>#REF!</v>
      </c>
    </row>
    <row r="241" spans="1:1" x14ac:dyDescent="0.3">
      <c r="A241" s="38" t="e">
        <v>#REF!</v>
      </c>
    </row>
  </sheetData>
  <phoneticPr fontId="8" type="noConversion"/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"/>
  <sheetViews>
    <sheetView workbookViewId="0"/>
  </sheetViews>
  <sheetFormatPr defaultColWidth="9.15234375" defaultRowHeight="18.45" x14ac:dyDescent="0.5"/>
  <cols>
    <col min="1" max="1" width="26.3828125" style="46" bestFit="1" customWidth="1"/>
    <col min="2" max="2" width="10.84375" style="46" bestFit="1" customWidth="1"/>
    <col min="3" max="3" width="15" style="46" bestFit="1" customWidth="1"/>
    <col min="4" max="4" width="25.61328125" style="46" bestFit="1" customWidth="1"/>
    <col min="5" max="5" width="15" style="46" bestFit="1" customWidth="1"/>
    <col min="6" max="7" width="10" style="46" customWidth="1"/>
    <col min="8" max="17" width="3.69140625" style="46" bestFit="1" customWidth="1"/>
    <col min="18" max="18" width="6.23046875" style="46" bestFit="1" customWidth="1"/>
    <col min="19" max="19" width="3.3828125" style="46" customWidth="1"/>
    <col min="20" max="21" width="6.69140625" style="46" customWidth="1"/>
    <col min="22" max="28" width="3.3828125" style="46" customWidth="1"/>
    <col min="29" max="29" width="5.15234375" style="46" customWidth="1"/>
    <col min="30" max="30" width="5.3828125" style="46" customWidth="1"/>
    <col min="31" max="16384" width="9.15234375" style="46"/>
  </cols>
  <sheetData>
    <row r="1" spans="1:30" x14ac:dyDescent="0.5">
      <c r="H1" s="46" t="s">
        <v>22</v>
      </c>
      <c r="I1" s="46" t="s">
        <v>22</v>
      </c>
      <c r="J1" s="46" t="s">
        <v>22</v>
      </c>
      <c r="K1" s="46" t="s">
        <v>22</v>
      </c>
      <c r="L1" s="46" t="s">
        <v>22</v>
      </c>
      <c r="M1" s="46" t="s">
        <v>183</v>
      </c>
      <c r="N1" s="46" t="s">
        <v>183</v>
      </c>
      <c r="O1" s="46" t="s">
        <v>183</v>
      </c>
      <c r="P1" s="46" t="s">
        <v>183</v>
      </c>
      <c r="Q1" s="46" t="s">
        <v>183</v>
      </c>
      <c r="T1" s="46" t="s">
        <v>22</v>
      </c>
      <c r="U1" s="46" t="s">
        <v>183</v>
      </c>
    </row>
    <row r="2" spans="1:30" x14ac:dyDescent="0.5">
      <c r="A2" s="43"/>
      <c r="B2" s="44"/>
      <c r="C2" s="44"/>
      <c r="D2" s="44"/>
      <c r="E2" s="44"/>
      <c r="F2" s="44"/>
      <c r="G2" s="44"/>
      <c r="H2" s="44">
        <v>1</v>
      </c>
      <c r="I2" s="44">
        <v>2</v>
      </c>
      <c r="J2" s="44">
        <v>3</v>
      </c>
      <c r="K2" s="44">
        <v>4</v>
      </c>
      <c r="L2" s="44">
        <v>5</v>
      </c>
      <c r="M2" s="44">
        <v>1</v>
      </c>
      <c r="N2" s="44">
        <v>2</v>
      </c>
      <c r="O2" s="44">
        <v>3</v>
      </c>
      <c r="P2" s="44">
        <v>4</v>
      </c>
      <c r="Q2" s="44">
        <v>5</v>
      </c>
      <c r="R2" s="44"/>
      <c r="S2" s="44"/>
      <c r="T2" s="44"/>
      <c r="U2" s="44"/>
      <c r="V2" s="45"/>
      <c r="W2" s="45"/>
      <c r="X2" s="45"/>
      <c r="Y2" s="45"/>
      <c r="Z2" s="45"/>
      <c r="AA2" s="45"/>
      <c r="AB2" s="45"/>
      <c r="AC2" s="45"/>
      <c r="AD2" s="45"/>
    </row>
    <row r="3" spans="1:30" x14ac:dyDescent="0.5">
      <c r="A3" s="48" t="s">
        <v>141</v>
      </c>
      <c r="B3" s="48" t="s">
        <v>142</v>
      </c>
      <c r="C3" s="48" t="s">
        <v>143</v>
      </c>
      <c r="D3" s="48" t="s">
        <v>144</v>
      </c>
      <c r="E3" s="48" t="s">
        <v>145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30" x14ac:dyDescent="0.5">
      <c r="A4" s="48" t="s">
        <v>146</v>
      </c>
      <c r="B4" s="48" t="s">
        <v>147</v>
      </c>
      <c r="C4" s="49" t="s">
        <v>148</v>
      </c>
      <c r="D4" s="48" t="s">
        <v>149</v>
      </c>
      <c r="E4" s="48" t="s">
        <v>149</v>
      </c>
      <c r="F4" s="48" t="s">
        <v>146</v>
      </c>
      <c r="G4" s="47">
        <v>1</v>
      </c>
      <c r="H4" s="47"/>
      <c r="I4" s="47">
        <v>1</v>
      </c>
      <c r="J4" s="47"/>
      <c r="K4" s="47"/>
      <c r="L4" s="47"/>
      <c r="M4" s="47"/>
      <c r="N4" s="47"/>
      <c r="O4" s="47"/>
      <c r="P4" s="47"/>
      <c r="Q4" s="47"/>
      <c r="R4" s="47">
        <v>1</v>
      </c>
      <c r="S4" s="47"/>
      <c r="T4" s="47">
        <v>1</v>
      </c>
      <c r="U4" s="47">
        <v>0</v>
      </c>
    </row>
    <row r="5" spans="1:30" x14ac:dyDescent="0.5">
      <c r="A5" s="48" t="s">
        <v>150</v>
      </c>
      <c r="B5" s="48" t="s">
        <v>149</v>
      </c>
      <c r="C5" s="49" t="s">
        <v>148</v>
      </c>
      <c r="D5" s="48" t="s">
        <v>149</v>
      </c>
      <c r="E5" s="50"/>
      <c r="F5" s="48" t="s">
        <v>150</v>
      </c>
      <c r="G5" s="47">
        <v>2</v>
      </c>
      <c r="H5" s="47">
        <v>1</v>
      </c>
      <c r="I5" s="47"/>
      <c r="J5" s="47"/>
      <c r="K5" s="47"/>
      <c r="L5" s="47"/>
      <c r="M5" s="47"/>
      <c r="N5" s="47"/>
      <c r="O5" s="47"/>
      <c r="P5" s="47">
        <v>1</v>
      </c>
      <c r="Q5" s="47"/>
      <c r="R5" s="47">
        <v>2</v>
      </c>
      <c r="S5" s="47"/>
      <c r="T5" s="47">
        <v>1</v>
      </c>
      <c r="U5" s="47">
        <v>1</v>
      </c>
    </row>
    <row r="6" spans="1:30" x14ac:dyDescent="0.5">
      <c r="A6" s="48" t="s">
        <v>151</v>
      </c>
      <c r="B6" s="48" t="s">
        <v>152</v>
      </c>
      <c r="C6" s="49" t="s">
        <v>153</v>
      </c>
      <c r="D6" s="48" t="s">
        <v>154</v>
      </c>
      <c r="E6" s="48" t="s">
        <v>155</v>
      </c>
      <c r="F6" s="48" t="s">
        <v>151</v>
      </c>
      <c r="G6" s="47">
        <v>91</v>
      </c>
      <c r="H6" s="46">
        <v>3</v>
      </c>
      <c r="I6" s="46">
        <v>9</v>
      </c>
      <c r="J6" s="46">
        <v>9</v>
      </c>
      <c r="K6" s="46">
        <v>8</v>
      </c>
      <c r="L6" s="47">
        <v>5</v>
      </c>
      <c r="M6" s="46">
        <v>13</v>
      </c>
      <c r="N6" s="46">
        <v>14</v>
      </c>
      <c r="O6" s="46">
        <v>18</v>
      </c>
      <c r="P6" s="46">
        <v>12</v>
      </c>
      <c r="R6" s="47">
        <v>91</v>
      </c>
      <c r="T6" s="47">
        <v>34</v>
      </c>
      <c r="U6" s="47">
        <v>57</v>
      </c>
    </row>
    <row r="7" spans="1:30" x14ac:dyDescent="0.5">
      <c r="A7" s="48" t="s">
        <v>156</v>
      </c>
      <c r="B7" s="48" t="s">
        <v>152</v>
      </c>
      <c r="C7" s="49" t="s">
        <v>157</v>
      </c>
      <c r="D7" s="48" t="s">
        <v>149</v>
      </c>
      <c r="E7" s="48" t="s">
        <v>149</v>
      </c>
      <c r="F7" s="48" t="s">
        <v>156</v>
      </c>
      <c r="G7" s="47">
        <v>2</v>
      </c>
      <c r="L7" s="47"/>
      <c r="M7" s="46">
        <v>1</v>
      </c>
      <c r="N7" s="46">
        <v>1</v>
      </c>
      <c r="R7" s="47">
        <v>2</v>
      </c>
      <c r="T7" s="47">
        <v>0</v>
      </c>
      <c r="U7" s="47">
        <v>2</v>
      </c>
    </row>
    <row r="8" spans="1:30" x14ac:dyDescent="0.5">
      <c r="A8" s="48" t="s">
        <v>158</v>
      </c>
      <c r="B8" s="48" t="s">
        <v>159</v>
      </c>
      <c r="C8" s="49" t="s">
        <v>160</v>
      </c>
      <c r="D8" s="48" t="s">
        <v>161</v>
      </c>
      <c r="E8" s="48" t="s">
        <v>161</v>
      </c>
      <c r="F8" s="48" t="s">
        <v>158</v>
      </c>
      <c r="G8" s="47">
        <v>60</v>
      </c>
      <c r="H8" s="46">
        <v>5</v>
      </c>
      <c r="I8" s="46">
        <v>10</v>
      </c>
      <c r="J8" s="46">
        <v>10</v>
      </c>
      <c r="K8" s="46">
        <v>7</v>
      </c>
      <c r="L8" s="47">
        <v>3</v>
      </c>
      <c r="M8" s="46">
        <v>6</v>
      </c>
      <c r="N8" s="46">
        <v>7</v>
      </c>
      <c r="O8" s="46">
        <v>8</v>
      </c>
      <c r="P8" s="46">
        <v>4</v>
      </c>
      <c r="R8" s="47">
        <v>60</v>
      </c>
      <c r="T8" s="47">
        <v>35</v>
      </c>
      <c r="U8" s="47">
        <v>25</v>
      </c>
    </row>
    <row r="9" spans="1:30" x14ac:dyDescent="0.5">
      <c r="A9" s="48" t="s">
        <v>162</v>
      </c>
      <c r="B9" s="50" t="s">
        <v>1</v>
      </c>
      <c r="C9" s="49" t="s">
        <v>163</v>
      </c>
      <c r="D9" s="48" t="s">
        <v>164</v>
      </c>
      <c r="E9" s="48" t="s">
        <v>165</v>
      </c>
    </row>
    <row r="10" spans="1:30" x14ac:dyDescent="0.5">
      <c r="R10" s="51">
        <v>156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8"/>
  <sheetViews>
    <sheetView workbookViewId="0"/>
  </sheetViews>
  <sheetFormatPr defaultRowHeight="12.45" x14ac:dyDescent="0.3"/>
  <sheetData>
    <row r="2" spans="1:11" ht="14.6" x14ac:dyDescent="0.4">
      <c r="A2" s="92" t="s">
        <v>662</v>
      </c>
      <c r="B2" s="92" t="s">
        <v>663</v>
      </c>
      <c r="C2" s="92" t="s">
        <v>664</v>
      </c>
      <c r="D2" s="92" t="s">
        <v>665</v>
      </c>
      <c r="E2" s="92"/>
      <c r="F2" s="92" t="s">
        <v>666</v>
      </c>
      <c r="G2" s="92"/>
      <c r="H2" s="92"/>
      <c r="I2" s="92"/>
      <c r="J2" s="92"/>
      <c r="K2" s="92" t="s">
        <v>667</v>
      </c>
    </row>
    <row r="3" spans="1:11" ht="16.75" x14ac:dyDescent="0.45">
      <c r="A3" s="93" t="s">
        <v>668</v>
      </c>
      <c r="B3" s="94" t="s">
        <v>669</v>
      </c>
      <c r="C3" s="93" t="s">
        <v>552</v>
      </c>
      <c r="D3" s="93" t="s">
        <v>126</v>
      </c>
      <c r="E3" s="93" t="s">
        <v>670</v>
      </c>
      <c r="F3" s="93" t="s">
        <v>671</v>
      </c>
      <c r="G3" s="93" t="s">
        <v>672</v>
      </c>
      <c r="H3" s="93" t="s">
        <v>673</v>
      </c>
      <c r="I3" s="93" t="s">
        <v>673</v>
      </c>
      <c r="J3" s="93" t="s">
        <v>672</v>
      </c>
      <c r="K3" s="93" t="s">
        <v>674</v>
      </c>
    </row>
    <row r="4" spans="1:11" ht="16.75" x14ac:dyDescent="0.45">
      <c r="A4" s="93" t="s">
        <v>675</v>
      </c>
      <c r="B4" s="94" t="s">
        <v>669</v>
      </c>
      <c r="C4" s="93" t="s">
        <v>579</v>
      </c>
      <c r="D4" s="93" t="s">
        <v>126</v>
      </c>
      <c r="E4" s="93" t="s">
        <v>670</v>
      </c>
      <c r="F4" s="93" t="s">
        <v>671</v>
      </c>
      <c r="G4" s="93" t="s">
        <v>672</v>
      </c>
      <c r="H4" s="93" t="s">
        <v>673</v>
      </c>
      <c r="I4" s="93" t="s">
        <v>673</v>
      </c>
      <c r="J4" s="93" t="s">
        <v>672</v>
      </c>
      <c r="K4" s="93" t="s">
        <v>676</v>
      </c>
    </row>
    <row r="5" spans="1:11" ht="16.75" x14ac:dyDescent="0.45">
      <c r="A5" s="93" t="s">
        <v>677</v>
      </c>
      <c r="B5" s="94" t="s">
        <v>669</v>
      </c>
      <c r="C5" s="93" t="s">
        <v>678</v>
      </c>
      <c r="D5" s="93" t="s">
        <v>126</v>
      </c>
      <c r="E5" s="93" t="s">
        <v>670</v>
      </c>
      <c r="F5" s="93" t="s">
        <v>671</v>
      </c>
      <c r="G5" s="93" t="s">
        <v>672</v>
      </c>
      <c r="H5" s="93" t="s">
        <v>673</v>
      </c>
      <c r="I5" s="93" t="s">
        <v>673</v>
      </c>
      <c r="J5" s="93" t="s">
        <v>672</v>
      </c>
      <c r="K5" s="93" t="s">
        <v>676</v>
      </c>
    </row>
    <row r="6" spans="1:11" ht="16.75" x14ac:dyDescent="0.45">
      <c r="A6" s="93"/>
      <c r="B6" s="93"/>
      <c r="C6" s="93" t="s">
        <v>679</v>
      </c>
      <c r="D6" s="93"/>
      <c r="E6" s="93"/>
      <c r="F6" s="93"/>
      <c r="G6" s="93"/>
      <c r="H6" s="93"/>
      <c r="I6" s="93"/>
      <c r="J6" s="93"/>
      <c r="K6" s="93"/>
    </row>
    <row r="7" spans="1:11" ht="16.75" x14ac:dyDescent="0.45">
      <c r="A7" s="93" t="s">
        <v>680</v>
      </c>
      <c r="B7" s="94" t="s">
        <v>669</v>
      </c>
      <c r="C7" s="93" t="s">
        <v>579</v>
      </c>
      <c r="D7" s="93" t="s">
        <v>126</v>
      </c>
      <c r="E7" s="93" t="s">
        <v>670</v>
      </c>
      <c r="F7" s="93" t="s">
        <v>671</v>
      </c>
      <c r="G7" s="93" t="s">
        <v>672</v>
      </c>
      <c r="H7" s="93" t="s">
        <v>673</v>
      </c>
      <c r="I7" s="93" t="s">
        <v>673</v>
      </c>
      <c r="J7" s="93" t="s">
        <v>672</v>
      </c>
      <c r="K7" s="93" t="s">
        <v>676</v>
      </c>
    </row>
    <row r="8" spans="1:11" ht="16.75" x14ac:dyDescent="0.45">
      <c r="A8" s="93" t="s">
        <v>681</v>
      </c>
      <c r="B8" s="94" t="s">
        <v>669</v>
      </c>
      <c r="C8" s="93" t="s">
        <v>682</v>
      </c>
      <c r="D8" s="93" t="s">
        <v>683</v>
      </c>
      <c r="E8" s="93" t="s">
        <v>684</v>
      </c>
      <c r="F8" s="93" t="s">
        <v>685</v>
      </c>
      <c r="G8" s="93" t="s">
        <v>672</v>
      </c>
      <c r="H8" s="93" t="s">
        <v>673</v>
      </c>
      <c r="I8" s="93" t="s">
        <v>673</v>
      </c>
      <c r="J8" s="93" t="s">
        <v>672</v>
      </c>
      <c r="K8" s="93" t="s">
        <v>674</v>
      </c>
    </row>
    <row r="9" spans="1:11" ht="16.75" x14ac:dyDescent="0.45">
      <c r="A9" s="93"/>
      <c r="B9" s="93"/>
      <c r="C9" s="93" t="s">
        <v>686</v>
      </c>
      <c r="D9" s="93"/>
      <c r="E9" s="93"/>
      <c r="F9" s="93"/>
      <c r="G9" s="93"/>
      <c r="H9" s="93"/>
      <c r="I9" s="93"/>
      <c r="J9" s="93"/>
      <c r="K9" s="93"/>
    </row>
    <row r="10" spans="1:11" ht="16.75" x14ac:dyDescent="0.45">
      <c r="A10" s="93" t="s">
        <v>687</v>
      </c>
      <c r="B10" s="94" t="s">
        <v>669</v>
      </c>
      <c r="C10" s="93" t="s">
        <v>688</v>
      </c>
      <c r="D10" s="93" t="s">
        <v>128</v>
      </c>
      <c r="E10" s="93" t="s">
        <v>670</v>
      </c>
      <c r="F10" s="93" t="s">
        <v>689</v>
      </c>
      <c r="G10" s="93" t="s">
        <v>690</v>
      </c>
      <c r="H10" s="93" t="s">
        <v>690</v>
      </c>
      <c r="I10" s="93" t="s">
        <v>690</v>
      </c>
      <c r="J10" s="93" t="s">
        <v>690</v>
      </c>
      <c r="K10" s="93" t="s">
        <v>690</v>
      </c>
    </row>
    <row r="11" spans="1:11" ht="16.75" x14ac:dyDescent="0.45">
      <c r="A11" s="93"/>
      <c r="B11" s="93"/>
      <c r="C11" s="93" t="s">
        <v>691</v>
      </c>
      <c r="D11" s="93"/>
      <c r="E11" s="93"/>
      <c r="F11" s="93"/>
      <c r="G11" s="93"/>
      <c r="H11" s="93"/>
      <c r="I11" s="93"/>
      <c r="J11" s="93"/>
      <c r="K11" s="93"/>
    </row>
    <row r="12" spans="1:11" ht="16.75" x14ac:dyDescent="0.45">
      <c r="A12" s="93" t="s">
        <v>692</v>
      </c>
      <c r="B12" s="94" t="s">
        <v>669</v>
      </c>
      <c r="C12" s="93" t="s">
        <v>550</v>
      </c>
      <c r="D12" s="93" t="s">
        <v>103</v>
      </c>
      <c r="E12" s="93" t="s">
        <v>670</v>
      </c>
      <c r="F12" s="93" t="s">
        <v>671</v>
      </c>
      <c r="G12" s="93" t="s">
        <v>672</v>
      </c>
      <c r="H12" s="93" t="s">
        <v>673</v>
      </c>
      <c r="I12" s="93" t="s">
        <v>673</v>
      </c>
      <c r="J12" s="93" t="s">
        <v>672</v>
      </c>
      <c r="K12" s="93" t="s">
        <v>676</v>
      </c>
    </row>
    <row r="13" spans="1:11" ht="16.75" x14ac:dyDescent="0.45">
      <c r="A13" s="93" t="s">
        <v>693</v>
      </c>
      <c r="B13" s="94" t="s">
        <v>669</v>
      </c>
      <c r="C13" s="93" t="s">
        <v>575</v>
      </c>
      <c r="D13" s="93" t="s">
        <v>126</v>
      </c>
      <c r="E13" s="93" t="s">
        <v>670</v>
      </c>
      <c r="F13" s="93" t="s">
        <v>671</v>
      </c>
      <c r="G13" s="93" t="s">
        <v>672</v>
      </c>
      <c r="H13" s="93" t="s">
        <v>673</v>
      </c>
      <c r="I13" s="93" t="s">
        <v>673</v>
      </c>
      <c r="J13" s="93" t="s">
        <v>672</v>
      </c>
      <c r="K13" s="93" t="s">
        <v>674</v>
      </c>
    </row>
    <row r="14" spans="1:11" ht="16.75" x14ac:dyDescent="0.45">
      <c r="A14" s="93" t="s">
        <v>694</v>
      </c>
      <c r="B14" s="94" t="s">
        <v>669</v>
      </c>
      <c r="C14" s="93" t="s">
        <v>554</v>
      </c>
      <c r="D14" s="93" t="s">
        <v>126</v>
      </c>
      <c r="E14" s="93" t="s">
        <v>670</v>
      </c>
      <c r="F14" s="93" t="s">
        <v>671</v>
      </c>
      <c r="G14" s="93" t="s">
        <v>672</v>
      </c>
      <c r="H14" s="93" t="s">
        <v>673</v>
      </c>
      <c r="I14" s="93" t="s">
        <v>673</v>
      </c>
      <c r="J14" s="93" t="s">
        <v>672</v>
      </c>
      <c r="K14" s="93" t="s">
        <v>676</v>
      </c>
    </row>
    <row r="15" spans="1:11" ht="16.75" x14ac:dyDescent="0.45">
      <c r="A15" s="93" t="s">
        <v>695</v>
      </c>
      <c r="B15" s="94" t="s">
        <v>669</v>
      </c>
      <c r="C15" s="93" t="s">
        <v>550</v>
      </c>
      <c r="D15" s="93" t="s">
        <v>115</v>
      </c>
      <c r="E15" s="93" t="s">
        <v>670</v>
      </c>
      <c r="F15" s="93" t="s">
        <v>696</v>
      </c>
      <c r="G15" s="93" t="s">
        <v>672</v>
      </c>
      <c r="H15" s="93" t="s">
        <v>673</v>
      </c>
      <c r="I15" s="93" t="s">
        <v>673</v>
      </c>
      <c r="J15" s="93" t="s">
        <v>672</v>
      </c>
      <c r="K15" s="93" t="s">
        <v>676</v>
      </c>
    </row>
    <row r="16" spans="1:11" ht="16.75" x14ac:dyDescent="0.45">
      <c r="A16" s="93" t="s">
        <v>697</v>
      </c>
      <c r="B16" s="94" t="s">
        <v>669</v>
      </c>
      <c r="C16" s="93" t="s">
        <v>698</v>
      </c>
      <c r="D16" s="93" t="s">
        <v>115</v>
      </c>
      <c r="E16" s="93" t="s">
        <v>670</v>
      </c>
      <c r="F16" s="93" t="s">
        <v>696</v>
      </c>
      <c r="G16" s="93" t="s">
        <v>672</v>
      </c>
      <c r="H16" s="93" t="s">
        <v>673</v>
      </c>
      <c r="I16" s="93" t="s">
        <v>673</v>
      </c>
      <c r="J16" s="93" t="s">
        <v>672</v>
      </c>
      <c r="K16" s="93" t="s">
        <v>676</v>
      </c>
    </row>
    <row r="17" spans="1:11" ht="16.75" x14ac:dyDescent="0.45">
      <c r="A17" s="93" t="s">
        <v>699</v>
      </c>
      <c r="B17" s="94" t="s">
        <v>669</v>
      </c>
      <c r="C17" s="93" t="s">
        <v>579</v>
      </c>
      <c r="D17" s="93" t="s">
        <v>126</v>
      </c>
      <c r="E17" s="93" t="s">
        <v>670</v>
      </c>
      <c r="F17" s="93" t="s">
        <v>671</v>
      </c>
      <c r="G17" s="93" t="s">
        <v>672</v>
      </c>
      <c r="H17" s="93" t="s">
        <v>673</v>
      </c>
      <c r="I17" s="93" t="s">
        <v>673</v>
      </c>
      <c r="J17" s="93" t="s">
        <v>672</v>
      </c>
      <c r="K17" s="93" t="s">
        <v>676</v>
      </c>
    </row>
    <row r="18" spans="1:11" ht="16.75" x14ac:dyDescent="0.45">
      <c r="A18" s="93" t="s">
        <v>700</v>
      </c>
      <c r="B18" s="94" t="s">
        <v>669</v>
      </c>
      <c r="C18" s="93" t="s">
        <v>682</v>
      </c>
      <c r="D18" s="93" t="s">
        <v>683</v>
      </c>
      <c r="E18" s="93" t="s">
        <v>684</v>
      </c>
      <c r="F18" s="93" t="s">
        <v>685</v>
      </c>
      <c r="G18" s="93" t="s">
        <v>672</v>
      </c>
      <c r="H18" s="93" t="s">
        <v>673</v>
      </c>
      <c r="I18" s="93" t="s">
        <v>673</v>
      </c>
      <c r="J18" s="93" t="s">
        <v>672</v>
      </c>
      <c r="K18" s="93" t="s">
        <v>674</v>
      </c>
    </row>
    <row r="19" spans="1:11" ht="16.75" x14ac:dyDescent="0.45">
      <c r="A19" s="93"/>
      <c r="B19" s="93"/>
      <c r="C19" s="93" t="s">
        <v>701</v>
      </c>
      <c r="D19" s="93"/>
      <c r="E19" s="93"/>
      <c r="F19" s="93"/>
      <c r="G19" s="93"/>
      <c r="H19" s="93"/>
      <c r="I19" s="93"/>
      <c r="J19" s="93"/>
      <c r="K19" s="93"/>
    </row>
    <row r="20" spans="1:11" ht="18.45" x14ac:dyDescent="0.5">
      <c r="A20" s="93" t="s">
        <v>702</v>
      </c>
      <c r="B20" s="94" t="s">
        <v>669</v>
      </c>
      <c r="C20" s="95" t="s">
        <v>552</v>
      </c>
      <c r="D20" s="93" t="s">
        <v>703</v>
      </c>
      <c r="E20" s="93" t="s">
        <v>704</v>
      </c>
      <c r="F20" s="93" t="s">
        <v>685</v>
      </c>
      <c r="G20" s="93" t="s">
        <v>672</v>
      </c>
      <c r="H20" s="93" t="s">
        <v>673</v>
      </c>
      <c r="I20" s="93" t="s">
        <v>673</v>
      </c>
      <c r="J20" s="93" t="s">
        <v>672</v>
      </c>
      <c r="K20" s="93" t="s">
        <v>690</v>
      </c>
    </row>
    <row r="21" spans="1:11" ht="16.75" x14ac:dyDescent="0.45">
      <c r="A21" s="93" t="s">
        <v>705</v>
      </c>
      <c r="B21" s="94" t="s">
        <v>706</v>
      </c>
      <c r="C21" s="93" t="s">
        <v>561</v>
      </c>
      <c r="D21" s="93" t="s">
        <v>126</v>
      </c>
      <c r="E21" s="93" t="s">
        <v>670</v>
      </c>
      <c r="F21" s="93" t="s">
        <v>707</v>
      </c>
      <c r="G21" s="93" t="s">
        <v>672</v>
      </c>
      <c r="H21" s="93" t="s">
        <v>673</v>
      </c>
      <c r="I21" s="93" t="s">
        <v>673</v>
      </c>
      <c r="J21" s="93" t="s">
        <v>672</v>
      </c>
      <c r="K21" s="93" t="s">
        <v>708</v>
      </c>
    </row>
    <row r="22" spans="1:11" ht="16.75" x14ac:dyDescent="0.45">
      <c r="A22" s="93" t="s">
        <v>709</v>
      </c>
      <c r="B22" s="94" t="s">
        <v>706</v>
      </c>
      <c r="C22" s="93" t="s">
        <v>561</v>
      </c>
      <c r="D22" s="93" t="s">
        <v>710</v>
      </c>
      <c r="E22" s="93" t="s">
        <v>670</v>
      </c>
      <c r="F22" s="93" t="s">
        <v>711</v>
      </c>
      <c r="G22" s="93" t="s">
        <v>672</v>
      </c>
      <c r="H22" s="93" t="s">
        <v>673</v>
      </c>
      <c r="I22" s="93" t="s">
        <v>673</v>
      </c>
      <c r="J22" s="93" t="s">
        <v>672</v>
      </c>
      <c r="K22" s="93" t="s">
        <v>690</v>
      </c>
    </row>
    <row r="23" spans="1:11" ht="16.75" x14ac:dyDescent="0.45">
      <c r="A23" s="93" t="s">
        <v>712</v>
      </c>
      <c r="B23" s="94" t="s">
        <v>706</v>
      </c>
      <c r="C23" s="93" t="s">
        <v>561</v>
      </c>
      <c r="D23" s="93" t="s">
        <v>126</v>
      </c>
      <c r="E23" s="93" t="s">
        <v>670</v>
      </c>
      <c r="F23" s="93" t="s">
        <v>671</v>
      </c>
      <c r="G23" s="93" t="s">
        <v>672</v>
      </c>
      <c r="H23" s="93" t="s">
        <v>673</v>
      </c>
      <c r="I23" s="93" t="s">
        <v>673</v>
      </c>
      <c r="J23" s="93" t="s">
        <v>672</v>
      </c>
      <c r="K23" s="93" t="s">
        <v>690</v>
      </c>
    </row>
    <row r="24" spans="1:11" ht="16.75" x14ac:dyDescent="0.45">
      <c r="A24" s="93" t="s">
        <v>713</v>
      </c>
      <c r="B24" s="94" t="s">
        <v>706</v>
      </c>
      <c r="C24" s="93" t="s">
        <v>561</v>
      </c>
      <c r="D24" s="93" t="s">
        <v>126</v>
      </c>
      <c r="E24" s="93" t="s">
        <v>670</v>
      </c>
      <c r="F24" s="93" t="s">
        <v>671</v>
      </c>
      <c r="G24" s="93" t="s">
        <v>672</v>
      </c>
      <c r="H24" s="93" t="s">
        <v>673</v>
      </c>
      <c r="I24" s="93" t="s">
        <v>673</v>
      </c>
      <c r="J24" s="93" t="s">
        <v>672</v>
      </c>
      <c r="K24" s="93" t="s">
        <v>690</v>
      </c>
    </row>
    <row r="25" spans="1:11" ht="16.75" x14ac:dyDescent="0.45">
      <c r="A25" s="93" t="s">
        <v>714</v>
      </c>
      <c r="B25" s="94" t="s">
        <v>706</v>
      </c>
      <c r="C25" s="93" t="s">
        <v>561</v>
      </c>
      <c r="D25" s="93" t="s">
        <v>126</v>
      </c>
      <c r="E25" s="93" t="s">
        <v>670</v>
      </c>
      <c r="F25" s="93" t="s">
        <v>671</v>
      </c>
      <c r="G25" s="93" t="s">
        <v>672</v>
      </c>
      <c r="H25" s="93" t="s">
        <v>673</v>
      </c>
      <c r="I25" s="93" t="s">
        <v>673</v>
      </c>
      <c r="J25" s="93" t="s">
        <v>672</v>
      </c>
      <c r="K25" s="93" t="s">
        <v>690</v>
      </c>
    </row>
    <row r="26" spans="1:11" ht="16.75" x14ac:dyDescent="0.45">
      <c r="A26" s="93" t="s">
        <v>715</v>
      </c>
      <c r="B26" s="94" t="s">
        <v>706</v>
      </c>
      <c r="C26" s="93" t="s">
        <v>561</v>
      </c>
      <c r="D26" s="93" t="s">
        <v>126</v>
      </c>
      <c r="E26" s="93" t="s">
        <v>670</v>
      </c>
      <c r="F26" s="93" t="s">
        <v>671</v>
      </c>
      <c r="G26" s="93" t="s">
        <v>672</v>
      </c>
      <c r="H26" s="93" t="s">
        <v>673</v>
      </c>
      <c r="I26" s="93" t="s">
        <v>673</v>
      </c>
      <c r="J26" s="93" t="s">
        <v>672</v>
      </c>
      <c r="K26" s="93" t="s">
        <v>690</v>
      </c>
    </row>
    <row r="27" spans="1:11" ht="16.75" x14ac:dyDescent="0.45">
      <c r="A27" s="93" t="s">
        <v>716</v>
      </c>
      <c r="B27" s="94" t="s">
        <v>706</v>
      </c>
      <c r="C27" s="93" t="s">
        <v>562</v>
      </c>
      <c r="D27" s="93" t="s">
        <v>126</v>
      </c>
      <c r="E27" s="93" t="s">
        <v>670</v>
      </c>
      <c r="F27" s="93" t="s">
        <v>717</v>
      </c>
      <c r="G27" s="93" t="s">
        <v>672</v>
      </c>
      <c r="H27" s="93" t="s">
        <v>673</v>
      </c>
      <c r="I27" s="93" t="s">
        <v>673</v>
      </c>
      <c r="J27" s="93" t="s">
        <v>672</v>
      </c>
      <c r="K27" s="93" t="s">
        <v>708</v>
      </c>
    </row>
    <row r="28" spans="1:11" ht="16.75" x14ac:dyDescent="0.45">
      <c r="A28" s="93" t="s">
        <v>718</v>
      </c>
      <c r="B28" s="94" t="s">
        <v>706</v>
      </c>
      <c r="C28" s="93" t="s">
        <v>562</v>
      </c>
      <c r="D28" s="93" t="s">
        <v>710</v>
      </c>
      <c r="E28" s="93" t="s">
        <v>670</v>
      </c>
      <c r="F28" s="93" t="s">
        <v>711</v>
      </c>
      <c r="G28" s="93" t="s">
        <v>672</v>
      </c>
      <c r="H28" s="93" t="s">
        <v>673</v>
      </c>
      <c r="I28" s="93" t="s">
        <v>673</v>
      </c>
      <c r="J28" s="93" t="s">
        <v>672</v>
      </c>
      <c r="K28" s="93" t="s">
        <v>690</v>
      </c>
    </row>
    <row r="29" spans="1:11" ht="16.75" x14ac:dyDescent="0.45">
      <c r="A29" s="93" t="s">
        <v>719</v>
      </c>
      <c r="B29" s="94" t="s">
        <v>706</v>
      </c>
      <c r="C29" s="93" t="s">
        <v>546</v>
      </c>
      <c r="D29" s="93" t="s">
        <v>115</v>
      </c>
      <c r="E29" s="93" t="s">
        <v>670</v>
      </c>
      <c r="F29" s="93" t="s">
        <v>696</v>
      </c>
      <c r="G29" s="93" t="s">
        <v>672</v>
      </c>
      <c r="H29" s="93" t="s">
        <v>673</v>
      </c>
      <c r="I29" s="93" t="s">
        <v>673</v>
      </c>
      <c r="J29" s="93" t="s">
        <v>672</v>
      </c>
      <c r="K29" s="93" t="s">
        <v>674</v>
      </c>
    </row>
    <row r="30" spans="1:11" ht="16.75" x14ac:dyDescent="0.45">
      <c r="A30" s="93" t="s">
        <v>720</v>
      </c>
      <c r="B30" s="94" t="s">
        <v>706</v>
      </c>
      <c r="C30" s="93" t="s">
        <v>553</v>
      </c>
      <c r="D30" s="93" t="s">
        <v>115</v>
      </c>
      <c r="E30" s="93" t="s">
        <v>670</v>
      </c>
      <c r="F30" s="93" t="s">
        <v>696</v>
      </c>
      <c r="G30" s="93" t="s">
        <v>672</v>
      </c>
      <c r="H30" s="93" t="s">
        <v>673</v>
      </c>
      <c r="I30" s="93" t="s">
        <v>673</v>
      </c>
      <c r="J30" s="93" t="s">
        <v>672</v>
      </c>
      <c r="K30" s="93" t="s">
        <v>708</v>
      </c>
    </row>
    <row r="31" spans="1:11" ht="16.75" x14ac:dyDescent="0.45">
      <c r="A31" s="93" t="s">
        <v>721</v>
      </c>
      <c r="B31" s="94" t="s">
        <v>706</v>
      </c>
      <c r="C31" s="93" t="s">
        <v>722</v>
      </c>
      <c r="D31" s="93" t="s">
        <v>126</v>
      </c>
      <c r="E31" s="93" t="s">
        <v>670</v>
      </c>
      <c r="F31" s="93" t="s">
        <v>671</v>
      </c>
      <c r="G31" s="93" t="s">
        <v>672</v>
      </c>
      <c r="H31" s="93" t="s">
        <v>673</v>
      </c>
      <c r="I31" s="93" t="s">
        <v>673</v>
      </c>
      <c r="J31" s="93" t="s">
        <v>672</v>
      </c>
      <c r="K31" s="93" t="s">
        <v>708</v>
      </c>
    </row>
    <row r="32" spans="1:11" ht="16.75" x14ac:dyDescent="0.45">
      <c r="A32" s="93"/>
      <c r="B32" s="93"/>
      <c r="C32" s="93" t="s">
        <v>579</v>
      </c>
      <c r="D32" s="93"/>
      <c r="E32" s="93"/>
      <c r="F32" s="93"/>
      <c r="G32" s="93"/>
      <c r="H32" s="93"/>
      <c r="I32" s="93"/>
      <c r="J32" s="93"/>
      <c r="K32" s="93"/>
    </row>
    <row r="33" spans="1:11" ht="16.75" x14ac:dyDescent="0.45">
      <c r="A33" s="93" t="s">
        <v>723</v>
      </c>
      <c r="B33" s="94" t="s">
        <v>706</v>
      </c>
      <c r="C33" s="93" t="s">
        <v>579</v>
      </c>
      <c r="D33" s="93" t="s">
        <v>115</v>
      </c>
      <c r="E33" s="93" t="s">
        <v>670</v>
      </c>
      <c r="F33" s="93" t="s">
        <v>671</v>
      </c>
      <c r="G33" s="93" t="s">
        <v>672</v>
      </c>
      <c r="H33" s="93" t="s">
        <v>673</v>
      </c>
      <c r="I33" s="93" t="s">
        <v>673</v>
      </c>
      <c r="J33" s="93" t="s">
        <v>672</v>
      </c>
      <c r="K33" s="93" t="s">
        <v>708</v>
      </c>
    </row>
    <row r="34" spans="1:11" ht="16.75" x14ac:dyDescent="0.45">
      <c r="A34" s="93" t="s">
        <v>724</v>
      </c>
      <c r="B34" s="94" t="s">
        <v>706</v>
      </c>
      <c r="C34" s="93" t="s">
        <v>564</v>
      </c>
      <c r="D34" s="93" t="s">
        <v>126</v>
      </c>
      <c r="E34" s="93" t="s">
        <v>670</v>
      </c>
      <c r="F34" s="93" t="s">
        <v>671</v>
      </c>
      <c r="G34" s="93" t="s">
        <v>672</v>
      </c>
      <c r="H34" s="93" t="s">
        <v>673</v>
      </c>
      <c r="I34" s="93" t="s">
        <v>673</v>
      </c>
      <c r="J34" s="93" t="s">
        <v>672</v>
      </c>
      <c r="K34" s="93" t="s">
        <v>690</v>
      </c>
    </row>
    <row r="35" spans="1:11" ht="16.75" x14ac:dyDescent="0.45">
      <c r="A35" s="93" t="s">
        <v>725</v>
      </c>
      <c r="B35" s="94" t="s">
        <v>706</v>
      </c>
      <c r="C35" s="93" t="s">
        <v>564</v>
      </c>
      <c r="D35" s="93" t="s">
        <v>126</v>
      </c>
      <c r="E35" s="93" t="s">
        <v>670</v>
      </c>
      <c r="F35" s="93" t="s">
        <v>671</v>
      </c>
      <c r="G35" s="93" t="s">
        <v>672</v>
      </c>
      <c r="H35" s="93" t="s">
        <v>673</v>
      </c>
      <c r="I35" s="93" t="s">
        <v>673</v>
      </c>
      <c r="J35" s="93" t="s">
        <v>672</v>
      </c>
      <c r="K35" s="93" t="s">
        <v>690</v>
      </c>
    </row>
    <row r="36" spans="1:11" ht="16.75" x14ac:dyDescent="0.45">
      <c r="A36" s="93" t="s">
        <v>726</v>
      </c>
      <c r="B36" s="94" t="s">
        <v>706</v>
      </c>
      <c r="C36" s="93" t="s">
        <v>564</v>
      </c>
      <c r="D36" s="93" t="s">
        <v>710</v>
      </c>
      <c r="E36" s="93" t="s">
        <v>670</v>
      </c>
      <c r="F36" s="93" t="s">
        <v>711</v>
      </c>
      <c r="G36" s="93" t="s">
        <v>672</v>
      </c>
      <c r="H36" s="93" t="s">
        <v>673</v>
      </c>
      <c r="I36" s="93" t="s">
        <v>673</v>
      </c>
      <c r="J36" s="93" t="s">
        <v>672</v>
      </c>
      <c r="K36" s="93" t="s">
        <v>690</v>
      </c>
    </row>
    <row r="37" spans="1:11" ht="16.75" x14ac:dyDescent="0.45">
      <c r="A37" s="93" t="s">
        <v>727</v>
      </c>
      <c r="B37" s="94" t="s">
        <v>706</v>
      </c>
      <c r="C37" s="93" t="s">
        <v>560</v>
      </c>
      <c r="D37" s="93" t="s">
        <v>115</v>
      </c>
      <c r="E37" s="93" t="s">
        <v>728</v>
      </c>
      <c r="F37" s="93" t="s">
        <v>729</v>
      </c>
      <c r="G37" s="93" t="s">
        <v>672</v>
      </c>
      <c r="H37" s="93" t="s">
        <v>673</v>
      </c>
      <c r="I37" s="93" t="s">
        <v>673</v>
      </c>
      <c r="J37" s="93" t="s">
        <v>672</v>
      </c>
      <c r="K37" s="93" t="s">
        <v>690</v>
      </c>
    </row>
    <row r="38" spans="1:11" ht="16.75" x14ac:dyDescent="0.45">
      <c r="A38" s="93" t="s">
        <v>730</v>
      </c>
      <c r="B38" s="94" t="s">
        <v>706</v>
      </c>
      <c r="C38" s="93" t="s">
        <v>557</v>
      </c>
      <c r="D38" s="93" t="s">
        <v>126</v>
      </c>
      <c r="E38" s="93" t="s">
        <v>670</v>
      </c>
      <c r="F38" s="93" t="s">
        <v>671</v>
      </c>
      <c r="G38" s="93" t="s">
        <v>672</v>
      </c>
      <c r="H38" s="93" t="s">
        <v>673</v>
      </c>
      <c r="I38" s="93" t="s">
        <v>673</v>
      </c>
      <c r="J38" s="93" t="s">
        <v>672</v>
      </c>
      <c r="K38" s="93" t="s">
        <v>708</v>
      </c>
    </row>
    <row r="39" spans="1:11" ht="16.75" x14ac:dyDescent="0.45">
      <c r="A39" s="93" t="s">
        <v>731</v>
      </c>
      <c r="B39" s="94" t="s">
        <v>706</v>
      </c>
      <c r="C39" s="93" t="s">
        <v>573</v>
      </c>
      <c r="D39" s="93" t="s">
        <v>126</v>
      </c>
      <c r="E39" s="93" t="s">
        <v>670</v>
      </c>
      <c r="F39" s="93" t="s">
        <v>696</v>
      </c>
      <c r="G39" s="93" t="s">
        <v>672</v>
      </c>
      <c r="H39" s="93" t="s">
        <v>673</v>
      </c>
      <c r="I39" s="93" t="s">
        <v>673</v>
      </c>
      <c r="J39" s="93" t="s">
        <v>672</v>
      </c>
      <c r="K39" s="93" t="s">
        <v>708</v>
      </c>
    </row>
    <row r="40" spans="1:11" ht="16.75" x14ac:dyDescent="0.45">
      <c r="A40" s="93" t="s">
        <v>732</v>
      </c>
      <c r="B40" s="94" t="s">
        <v>706</v>
      </c>
      <c r="C40" s="93" t="s">
        <v>733</v>
      </c>
      <c r="D40" s="93" t="s">
        <v>126</v>
      </c>
      <c r="E40" s="93" t="s">
        <v>670</v>
      </c>
      <c r="F40" s="93" t="s">
        <v>671</v>
      </c>
      <c r="G40" s="93" t="s">
        <v>672</v>
      </c>
      <c r="H40" s="93" t="s">
        <v>673</v>
      </c>
      <c r="I40" s="93" t="s">
        <v>673</v>
      </c>
      <c r="J40" s="93" t="s">
        <v>672</v>
      </c>
      <c r="K40" s="93" t="s">
        <v>676</v>
      </c>
    </row>
    <row r="41" spans="1:11" ht="16.75" x14ac:dyDescent="0.45">
      <c r="A41" s="93"/>
      <c r="B41" s="93"/>
      <c r="C41" s="93" t="s">
        <v>734</v>
      </c>
      <c r="D41" s="93"/>
      <c r="E41" s="93"/>
      <c r="F41" s="93"/>
      <c r="G41" s="93"/>
      <c r="H41" s="93"/>
      <c r="I41" s="93"/>
      <c r="J41" s="93"/>
      <c r="K41" s="93"/>
    </row>
    <row r="42" spans="1:11" ht="16.75" x14ac:dyDescent="0.45">
      <c r="A42" s="93" t="s">
        <v>735</v>
      </c>
      <c r="B42" s="94" t="s">
        <v>706</v>
      </c>
      <c r="C42" s="93" t="s">
        <v>565</v>
      </c>
      <c r="D42" s="93" t="s">
        <v>126</v>
      </c>
      <c r="E42" s="93" t="s">
        <v>670</v>
      </c>
      <c r="F42" s="93" t="s">
        <v>671</v>
      </c>
      <c r="G42" s="93" t="s">
        <v>672</v>
      </c>
      <c r="H42" s="93" t="s">
        <v>673</v>
      </c>
      <c r="I42" s="93" t="s">
        <v>673</v>
      </c>
      <c r="J42" s="93" t="s">
        <v>672</v>
      </c>
      <c r="K42" s="93" t="s">
        <v>708</v>
      </c>
    </row>
    <row r="43" spans="1:11" ht="16.75" x14ac:dyDescent="0.45">
      <c r="A43" s="93" t="s">
        <v>736</v>
      </c>
      <c r="B43" s="94" t="s">
        <v>706</v>
      </c>
      <c r="C43" s="93" t="s">
        <v>575</v>
      </c>
      <c r="D43" s="93" t="s">
        <v>126</v>
      </c>
      <c r="E43" s="93" t="s">
        <v>737</v>
      </c>
      <c r="F43" s="93" t="s">
        <v>671</v>
      </c>
      <c r="G43" s="93" t="s">
        <v>672</v>
      </c>
      <c r="H43" s="93" t="s">
        <v>673</v>
      </c>
      <c r="I43" s="93" t="s">
        <v>673</v>
      </c>
      <c r="J43" s="93" t="s">
        <v>672</v>
      </c>
      <c r="K43" s="93"/>
    </row>
    <row r="44" spans="1:11" ht="16.75" x14ac:dyDescent="0.45">
      <c r="A44" s="93" t="s">
        <v>738</v>
      </c>
      <c r="B44" s="94" t="s">
        <v>706</v>
      </c>
      <c r="C44" s="93" t="s">
        <v>546</v>
      </c>
      <c r="D44" s="93" t="s">
        <v>115</v>
      </c>
      <c r="E44" s="93" t="s">
        <v>684</v>
      </c>
      <c r="F44" s="93" t="s">
        <v>696</v>
      </c>
      <c r="G44" s="93" t="s">
        <v>672</v>
      </c>
      <c r="H44" s="93" t="s">
        <v>673</v>
      </c>
      <c r="I44" s="93" t="s">
        <v>673</v>
      </c>
      <c r="J44" s="93" t="s">
        <v>672</v>
      </c>
      <c r="K44" s="93" t="s">
        <v>674</v>
      </c>
    </row>
    <row r="45" spans="1:11" ht="16.75" x14ac:dyDescent="0.45">
      <c r="A45" s="93" t="s">
        <v>739</v>
      </c>
      <c r="B45" s="94" t="s">
        <v>706</v>
      </c>
      <c r="C45" s="93" t="s">
        <v>546</v>
      </c>
      <c r="D45" s="93" t="s">
        <v>115</v>
      </c>
      <c r="E45" s="93" t="s">
        <v>728</v>
      </c>
      <c r="F45" s="93" t="s">
        <v>729</v>
      </c>
      <c r="G45" s="93" t="s">
        <v>672</v>
      </c>
      <c r="H45" s="93" t="s">
        <v>673</v>
      </c>
      <c r="I45" s="93" t="s">
        <v>673</v>
      </c>
      <c r="J45" s="93" t="s">
        <v>672</v>
      </c>
      <c r="K45" s="93" t="s">
        <v>690</v>
      </c>
    </row>
    <row r="46" spans="1:11" ht="16.75" x14ac:dyDescent="0.45">
      <c r="A46" s="93" t="s">
        <v>740</v>
      </c>
      <c r="B46" s="94" t="s">
        <v>706</v>
      </c>
      <c r="C46" s="93" t="s">
        <v>546</v>
      </c>
      <c r="D46" s="93" t="s">
        <v>115</v>
      </c>
      <c r="E46" s="93" t="s">
        <v>684</v>
      </c>
      <c r="F46" s="93" t="s">
        <v>696</v>
      </c>
      <c r="G46" s="93" t="s">
        <v>672</v>
      </c>
      <c r="H46" s="93" t="s">
        <v>673</v>
      </c>
      <c r="I46" s="93" t="s">
        <v>673</v>
      </c>
      <c r="J46" s="93" t="s">
        <v>672</v>
      </c>
      <c r="K46" s="93" t="s">
        <v>674</v>
      </c>
    </row>
    <row r="47" spans="1:11" ht="16.75" x14ac:dyDescent="0.45">
      <c r="A47" s="93" t="s">
        <v>741</v>
      </c>
      <c r="B47" s="94" t="s">
        <v>706</v>
      </c>
      <c r="C47" s="93" t="s">
        <v>742</v>
      </c>
      <c r="D47" s="93" t="s">
        <v>126</v>
      </c>
      <c r="E47" s="93" t="s">
        <v>670</v>
      </c>
      <c r="F47" s="93" t="s">
        <v>671</v>
      </c>
      <c r="G47" s="93" t="s">
        <v>672</v>
      </c>
      <c r="H47" s="93" t="s">
        <v>673</v>
      </c>
      <c r="I47" s="93" t="s">
        <v>673</v>
      </c>
      <c r="J47" s="93" t="s">
        <v>672</v>
      </c>
      <c r="K47" s="93" t="s">
        <v>708</v>
      </c>
    </row>
    <row r="48" spans="1:11" ht="16.75" x14ac:dyDescent="0.45">
      <c r="A48" s="93"/>
      <c r="B48" s="93"/>
      <c r="C48" s="93" t="s">
        <v>546</v>
      </c>
      <c r="D48" s="93"/>
      <c r="E48" s="93"/>
      <c r="F48" s="93"/>
      <c r="G48" s="93"/>
      <c r="H48" s="93"/>
      <c r="I48" s="93"/>
      <c r="J48" s="93"/>
      <c r="K48" s="93"/>
    </row>
    <row r="49" spans="1:11" ht="16.75" x14ac:dyDescent="0.45">
      <c r="A49" s="93" t="s">
        <v>743</v>
      </c>
      <c r="B49" s="94" t="s">
        <v>706</v>
      </c>
      <c r="C49" s="93" t="s">
        <v>742</v>
      </c>
      <c r="D49" s="93" t="s">
        <v>126</v>
      </c>
      <c r="E49" s="93" t="s">
        <v>670</v>
      </c>
      <c r="F49" s="93" t="s">
        <v>671</v>
      </c>
      <c r="G49" s="93" t="s">
        <v>672</v>
      </c>
      <c r="H49" s="93" t="s">
        <v>673</v>
      </c>
      <c r="I49" s="93" t="s">
        <v>673</v>
      </c>
      <c r="J49" s="93" t="s">
        <v>672</v>
      </c>
      <c r="K49" s="93" t="s">
        <v>674</v>
      </c>
    </row>
    <row r="50" spans="1:11" ht="16.75" x14ac:dyDescent="0.45">
      <c r="A50" s="93"/>
      <c r="B50" s="93"/>
      <c r="C50" s="93" t="s">
        <v>546</v>
      </c>
      <c r="D50" s="93"/>
      <c r="E50" s="93"/>
      <c r="F50" s="93"/>
      <c r="G50" s="93"/>
      <c r="H50" s="93"/>
      <c r="I50" s="93"/>
      <c r="J50" s="93"/>
      <c r="K50" s="93"/>
    </row>
    <row r="51" spans="1:11" ht="16.75" x14ac:dyDescent="0.45">
      <c r="A51" s="93" t="s">
        <v>744</v>
      </c>
      <c r="B51" s="94" t="s">
        <v>706</v>
      </c>
      <c r="C51" s="93" t="s">
        <v>742</v>
      </c>
      <c r="D51" s="93" t="s">
        <v>745</v>
      </c>
      <c r="E51" s="93" t="s">
        <v>684</v>
      </c>
      <c r="F51" s="93" t="s">
        <v>729</v>
      </c>
      <c r="G51" s="93" t="s">
        <v>672</v>
      </c>
      <c r="H51" s="93" t="s">
        <v>673</v>
      </c>
      <c r="I51" s="93" t="s">
        <v>673</v>
      </c>
      <c r="J51" s="93" t="s">
        <v>672</v>
      </c>
      <c r="K51" s="93" t="s">
        <v>690</v>
      </c>
    </row>
    <row r="52" spans="1:11" ht="16.75" x14ac:dyDescent="0.45">
      <c r="A52" s="93"/>
      <c r="B52" s="93"/>
      <c r="C52" s="93" t="s">
        <v>546</v>
      </c>
      <c r="D52" s="93"/>
      <c r="E52" s="93"/>
      <c r="F52" s="93"/>
      <c r="G52" s="93"/>
      <c r="H52" s="93"/>
      <c r="I52" s="93"/>
      <c r="J52" s="93"/>
      <c r="K52" s="93"/>
    </row>
    <row r="53" spans="1:11" ht="16.75" x14ac:dyDescent="0.45">
      <c r="A53" s="93" t="s">
        <v>746</v>
      </c>
      <c r="B53" s="94" t="s">
        <v>706</v>
      </c>
      <c r="C53" s="93" t="s">
        <v>576</v>
      </c>
      <c r="D53" s="93" t="s">
        <v>126</v>
      </c>
      <c r="E53" s="93" t="s">
        <v>670</v>
      </c>
      <c r="F53" s="93" t="s">
        <v>671</v>
      </c>
      <c r="G53" s="93" t="s">
        <v>672</v>
      </c>
      <c r="H53" s="93" t="s">
        <v>673</v>
      </c>
      <c r="I53" s="93" t="s">
        <v>673</v>
      </c>
      <c r="J53" s="93" t="s">
        <v>672</v>
      </c>
      <c r="K53" s="93" t="s">
        <v>674</v>
      </c>
    </row>
    <row r="54" spans="1:11" ht="16.75" x14ac:dyDescent="0.45">
      <c r="A54" s="93" t="s">
        <v>747</v>
      </c>
      <c r="B54" s="94" t="s">
        <v>706</v>
      </c>
      <c r="C54" s="93" t="s">
        <v>576</v>
      </c>
      <c r="D54" s="93" t="s">
        <v>103</v>
      </c>
      <c r="E54" s="93" t="s">
        <v>684</v>
      </c>
      <c r="F54" s="93" t="s">
        <v>671</v>
      </c>
      <c r="G54" s="93" t="s">
        <v>672</v>
      </c>
      <c r="H54" s="93" t="s">
        <v>673</v>
      </c>
      <c r="I54" s="93" t="s">
        <v>673</v>
      </c>
      <c r="J54" s="93" t="s">
        <v>672</v>
      </c>
      <c r="K54" s="93" t="s">
        <v>690</v>
      </c>
    </row>
    <row r="55" spans="1:11" ht="16.75" x14ac:dyDescent="0.45">
      <c r="A55" s="93" t="s">
        <v>748</v>
      </c>
      <c r="B55" s="94" t="s">
        <v>706</v>
      </c>
      <c r="C55" s="93" t="s">
        <v>576</v>
      </c>
      <c r="D55" s="93" t="s">
        <v>126</v>
      </c>
      <c r="E55" s="93" t="s">
        <v>670</v>
      </c>
      <c r="F55" s="93" t="s">
        <v>671</v>
      </c>
      <c r="G55" s="93" t="s">
        <v>672</v>
      </c>
      <c r="H55" s="93" t="s">
        <v>673</v>
      </c>
      <c r="I55" s="93" t="s">
        <v>673</v>
      </c>
      <c r="J55" s="93" t="s">
        <v>672</v>
      </c>
      <c r="K55" s="93" t="s">
        <v>690</v>
      </c>
    </row>
    <row r="56" spans="1:11" ht="16.75" x14ac:dyDescent="0.45">
      <c r="A56" s="93" t="s">
        <v>749</v>
      </c>
      <c r="B56" s="94" t="s">
        <v>706</v>
      </c>
      <c r="C56" s="93" t="s">
        <v>546</v>
      </c>
      <c r="D56" s="93" t="s">
        <v>126</v>
      </c>
      <c r="E56" s="93" t="s">
        <v>684</v>
      </c>
      <c r="F56" s="93" t="s">
        <v>671</v>
      </c>
      <c r="G56" s="93" t="s">
        <v>672</v>
      </c>
      <c r="H56" s="93" t="s">
        <v>673</v>
      </c>
      <c r="I56" s="93" t="s">
        <v>673</v>
      </c>
      <c r="J56" s="93" t="s">
        <v>672</v>
      </c>
      <c r="K56" s="93" t="s">
        <v>690</v>
      </c>
    </row>
    <row r="57" spans="1:11" ht="16.75" x14ac:dyDescent="0.45">
      <c r="A57" s="93" t="s">
        <v>750</v>
      </c>
      <c r="B57" s="94" t="s">
        <v>706</v>
      </c>
      <c r="C57" s="93" t="s">
        <v>546</v>
      </c>
      <c r="D57" s="93" t="s">
        <v>103</v>
      </c>
      <c r="E57" s="93" t="s">
        <v>684</v>
      </c>
      <c r="F57" s="93" t="s">
        <v>671</v>
      </c>
      <c r="G57" s="93" t="s">
        <v>672</v>
      </c>
      <c r="H57" s="93" t="s">
        <v>673</v>
      </c>
      <c r="I57" s="93" t="s">
        <v>673</v>
      </c>
      <c r="J57" s="93" t="s">
        <v>672</v>
      </c>
      <c r="K57" s="93" t="s">
        <v>690</v>
      </c>
    </row>
    <row r="58" spans="1:11" ht="16.75" x14ac:dyDescent="0.45">
      <c r="A58" s="93" t="s">
        <v>751</v>
      </c>
      <c r="B58" s="94" t="s">
        <v>706</v>
      </c>
      <c r="C58" s="93" t="s">
        <v>579</v>
      </c>
      <c r="D58" s="93" t="s">
        <v>126</v>
      </c>
      <c r="E58" s="93" t="s">
        <v>670</v>
      </c>
      <c r="F58" s="93" t="s">
        <v>671</v>
      </c>
      <c r="G58" s="93" t="s">
        <v>672</v>
      </c>
      <c r="H58" s="93" t="s">
        <v>673</v>
      </c>
      <c r="I58" s="93" t="s">
        <v>673</v>
      </c>
      <c r="J58" s="93" t="s">
        <v>672</v>
      </c>
      <c r="K58" s="93" t="s">
        <v>708</v>
      </c>
    </row>
    <row r="59" spans="1:11" ht="16.75" x14ac:dyDescent="0.45">
      <c r="A59" s="93" t="s">
        <v>752</v>
      </c>
      <c r="B59" s="94" t="s">
        <v>706</v>
      </c>
      <c r="C59" s="93" t="s">
        <v>577</v>
      </c>
      <c r="D59" s="93" t="s">
        <v>126</v>
      </c>
      <c r="E59" s="93" t="s">
        <v>670</v>
      </c>
      <c r="F59" s="93" t="s">
        <v>671</v>
      </c>
      <c r="G59" s="93" t="s">
        <v>672</v>
      </c>
      <c r="H59" s="93" t="s">
        <v>673</v>
      </c>
      <c r="I59" s="93" t="s">
        <v>673</v>
      </c>
      <c r="J59" s="93" t="s">
        <v>672</v>
      </c>
      <c r="K59" s="93" t="s">
        <v>674</v>
      </c>
    </row>
    <row r="60" spans="1:11" ht="16.75" x14ac:dyDescent="0.45">
      <c r="A60" s="93" t="s">
        <v>753</v>
      </c>
      <c r="B60" s="94" t="s">
        <v>706</v>
      </c>
      <c r="C60" s="93" t="s">
        <v>577</v>
      </c>
      <c r="D60" s="93" t="s">
        <v>126</v>
      </c>
      <c r="E60" s="93" t="s">
        <v>684</v>
      </c>
      <c r="F60" s="93" t="s">
        <v>671</v>
      </c>
      <c r="G60" s="93" t="s">
        <v>672</v>
      </c>
      <c r="H60" s="93" t="s">
        <v>673</v>
      </c>
      <c r="I60" s="93" t="s">
        <v>673</v>
      </c>
      <c r="J60" s="93" t="s">
        <v>672</v>
      </c>
      <c r="K60" s="93" t="s">
        <v>690</v>
      </c>
    </row>
    <row r="61" spans="1:11" ht="16.75" x14ac:dyDescent="0.45">
      <c r="A61" s="93" t="s">
        <v>754</v>
      </c>
      <c r="B61" s="94" t="s">
        <v>706</v>
      </c>
      <c r="C61" s="93" t="s">
        <v>755</v>
      </c>
      <c r="D61" s="93" t="s">
        <v>126</v>
      </c>
      <c r="E61" s="93" t="s">
        <v>670</v>
      </c>
      <c r="F61" s="93" t="s">
        <v>671</v>
      </c>
      <c r="G61" s="93" t="s">
        <v>672</v>
      </c>
      <c r="H61" s="93" t="s">
        <v>673</v>
      </c>
      <c r="I61" s="93" t="s">
        <v>673</v>
      </c>
      <c r="J61" s="93" t="s">
        <v>672</v>
      </c>
      <c r="K61" s="93" t="s">
        <v>708</v>
      </c>
    </row>
    <row r="62" spans="1:11" ht="16.75" x14ac:dyDescent="0.45">
      <c r="A62" s="93" t="s">
        <v>756</v>
      </c>
      <c r="B62" s="94" t="s">
        <v>706</v>
      </c>
      <c r="C62" s="93" t="s">
        <v>556</v>
      </c>
      <c r="D62" s="93" t="s">
        <v>126</v>
      </c>
      <c r="E62" s="93" t="s">
        <v>670</v>
      </c>
      <c r="F62" s="93" t="s">
        <v>671</v>
      </c>
      <c r="G62" s="93" t="s">
        <v>672</v>
      </c>
      <c r="H62" s="93" t="s">
        <v>673</v>
      </c>
      <c r="I62" s="93" t="s">
        <v>673</v>
      </c>
      <c r="J62" s="93" t="s">
        <v>672</v>
      </c>
      <c r="K62" s="93" t="s">
        <v>708</v>
      </c>
    </row>
    <row r="63" spans="1:11" ht="16.75" x14ac:dyDescent="0.45">
      <c r="A63" s="93" t="s">
        <v>757</v>
      </c>
      <c r="B63" s="94" t="s">
        <v>706</v>
      </c>
      <c r="C63" s="93" t="s">
        <v>580</v>
      </c>
      <c r="D63" s="93" t="s">
        <v>126</v>
      </c>
      <c r="E63" s="93" t="s">
        <v>670</v>
      </c>
      <c r="F63" s="93" t="s">
        <v>671</v>
      </c>
      <c r="G63" s="93" t="s">
        <v>672</v>
      </c>
      <c r="H63" s="93" t="s">
        <v>673</v>
      </c>
      <c r="I63" s="93" t="s">
        <v>673</v>
      </c>
      <c r="J63" s="93" t="s">
        <v>672</v>
      </c>
      <c r="K63" s="93" t="s">
        <v>708</v>
      </c>
    </row>
    <row r="64" spans="1:11" ht="16.75" x14ac:dyDescent="0.45">
      <c r="A64" s="93"/>
      <c r="B64" s="93"/>
      <c r="C64" s="93" t="s">
        <v>734</v>
      </c>
      <c r="D64" s="93"/>
      <c r="E64" s="93"/>
      <c r="F64" s="93"/>
      <c r="G64" s="93"/>
      <c r="H64" s="93"/>
      <c r="I64" s="93"/>
      <c r="J64" s="93"/>
      <c r="K64" s="93"/>
    </row>
    <row r="65" spans="1:11" ht="16.75" x14ac:dyDescent="0.45">
      <c r="A65" s="93" t="s">
        <v>758</v>
      </c>
      <c r="B65" s="94" t="s">
        <v>706</v>
      </c>
      <c r="C65" s="93" t="s">
        <v>550</v>
      </c>
      <c r="D65" s="93" t="s">
        <v>126</v>
      </c>
      <c r="E65" s="93" t="s">
        <v>670</v>
      </c>
      <c r="F65" s="93" t="s">
        <v>671</v>
      </c>
      <c r="G65" s="93" t="s">
        <v>672</v>
      </c>
      <c r="H65" s="93" t="s">
        <v>673</v>
      </c>
      <c r="I65" s="93" t="s">
        <v>673</v>
      </c>
      <c r="J65" s="93" t="s">
        <v>672</v>
      </c>
      <c r="K65" s="93" t="s">
        <v>708</v>
      </c>
    </row>
    <row r="66" spans="1:11" ht="16.75" x14ac:dyDescent="0.45">
      <c r="A66" s="93" t="s">
        <v>759</v>
      </c>
      <c r="B66" s="94" t="s">
        <v>706</v>
      </c>
      <c r="C66" s="93" t="s">
        <v>760</v>
      </c>
      <c r="D66" s="93" t="s">
        <v>115</v>
      </c>
      <c r="E66" s="93" t="s">
        <v>670</v>
      </c>
      <c r="F66" s="93" t="s">
        <v>707</v>
      </c>
      <c r="G66" s="93" t="s">
        <v>672</v>
      </c>
      <c r="H66" s="93" t="s">
        <v>673</v>
      </c>
      <c r="I66" s="93" t="s">
        <v>673</v>
      </c>
      <c r="J66" s="93" t="s">
        <v>672</v>
      </c>
      <c r="K66" s="93" t="s">
        <v>708</v>
      </c>
    </row>
    <row r="67" spans="1:11" ht="16.75" x14ac:dyDescent="0.45">
      <c r="A67" s="93"/>
      <c r="B67" s="93"/>
      <c r="C67" s="93" t="s">
        <v>761</v>
      </c>
      <c r="D67" s="93"/>
      <c r="E67" s="93"/>
      <c r="F67" s="93"/>
      <c r="G67" s="93"/>
      <c r="H67" s="93"/>
      <c r="I67" s="93"/>
      <c r="J67" s="93"/>
      <c r="K67" s="93"/>
    </row>
    <row r="68" spans="1:11" ht="16.75" x14ac:dyDescent="0.45">
      <c r="A68" s="93" t="s">
        <v>762</v>
      </c>
      <c r="B68" s="94" t="s">
        <v>706</v>
      </c>
      <c r="C68" s="93" t="s">
        <v>760</v>
      </c>
      <c r="D68" s="93" t="s">
        <v>710</v>
      </c>
      <c r="E68" s="93" t="s">
        <v>670</v>
      </c>
      <c r="F68" s="93" t="s">
        <v>711</v>
      </c>
      <c r="G68" s="93" t="s">
        <v>672</v>
      </c>
      <c r="H68" s="93" t="s">
        <v>673</v>
      </c>
      <c r="I68" s="93" t="s">
        <v>673</v>
      </c>
      <c r="J68" s="93" t="s">
        <v>672</v>
      </c>
      <c r="K68" s="93" t="s">
        <v>690</v>
      </c>
    </row>
    <row r="69" spans="1:11" ht="16.75" x14ac:dyDescent="0.45">
      <c r="A69" s="93"/>
      <c r="B69" s="93"/>
      <c r="C69" s="93" t="s">
        <v>761</v>
      </c>
      <c r="D69" s="93"/>
      <c r="E69" s="93"/>
      <c r="F69" s="93"/>
      <c r="G69" s="93"/>
      <c r="H69" s="93"/>
      <c r="I69" s="93"/>
      <c r="J69" s="93"/>
      <c r="K69" s="93"/>
    </row>
    <row r="70" spans="1:11" ht="16.75" x14ac:dyDescent="0.45">
      <c r="A70" s="93" t="s">
        <v>763</v>
      </c>
      <c r="B70" s="94" t="s">
        <v>706</v>
      </c>
      <c r="C70" s="93" t="s">
        <v>764</v>
      </c>
      <c r="D70" s="93" t="s">
        <v>126</v>
      </c>
      <c r="E70" s="93" t="s">
        <v>670</v>
      </c>
      <c r="F70" s="93" t="s">
        <v>671</v>
      </c>
      <c r="G70" s="93" t="s">
        <v>672</v>
      </c>
      <c r="H70" s="93" t="s">
        <v>673</v>
      </c>
      <c r="I70" s="93" t="s">
        <v>673</v>
      </c>
      <c r="J70" s="93" t="s">
        <v>672</v>
      </c>
      <c r="K70" s="93" t="s">
        <v>708</v>
      </c>
    </row>
    <row r="71" spans="1:11" ht="16.75" x14ac:dyDescent="0.45">
      <c r="A71" s="93" t="s">
        <v>765</v>
      </c>
      <c r="B71" s="94" t="s">
        <v>706</v>
      </c>
      <c r="C71" s="93" t="s">
        <v>764</v>
      </c>
      <c r="D71" s="93" t="s">
        <v>710</v>
      </c>
      <c r="E71" s="93" t="s">
        <v>670</v>
      </c>
      <c r="F71" s="93" t="s">
        <v>711</v>
      </c>
      <c r="G71" s="93" t="s">
        <v>672</v>
      </c>
      <c r="H71" s="93" t="s">
        <v>673</v>
      </c>
      <c r="I71" s="93" t="s">
        <v>673</v>
      </c>
      <c r="J71" s="93" t="s">
        <v>672</v>
      </c>
      <c r="K71" s="93" t="s">
        <v>690</v>
      </c>
    </row>
    <row r="72" spans="1:11" ht="16.75" x14ac:dyDescent="0.45">
      <c r="A72" s="93" t="s">
        <v>766</v>
      </c>
      <c r="B72" s="94" t="s">
        <v>767</v>
      </c>
      <c r="C72" s="93" t="s">
        <v>578</v>
      </c>
      <c r="D72" s="93" t="s">
        <v>126</v>
      </c>
      <c r="E72" s="93" t="s">
        <v>670</v>
      </c>
      <c r="F72" s="93" t="s">
        <v>671</v>
      </c>
      <c r="G72" s="93" t="s">
        <v>672</v>
      </c>
      <c r="H72" s="93" t="s">
        <v>673</v>
      </c>
      <c r="I72" s="93" t="s">
        <v>673</v>
      </c>
      <c r="J72" s="93" t="s">
        <v>672</v>
      </c>
      <c r="K72" s="93" t="s">
        <v>674</v>
      </c>
    </row>
    <row r="73" spans="1:11" ht="16.75" x14ac:dyDescent="0.45">
      <c r="A73" s="93" t="s">
        <v>768</v>
      </c>
      <c r="B73" s="94" t="s">
        <v>767</v>
      </c>
      <c r="C73" s="93" t="s">
        <v>578</v>
      </c>
      <c r="D73" s="93" t="s">
        <v>126</v>
      </c>
      <c r="E73" s="93" t="s">
        <v>670</v>
      </c>
      <c r="F73" s="93" t="s">
        <v>671</v>
      </c>
      <c r="G73" s="93" t="s">
        <v>672</v>
      </c>
      <c r="H73" s="93" t="s">
        <v>673</v>
      </c>
      <c r="I73" s="93" t="s">
        <v>673</v>
      </c>
      <c r="J73" s="93" t="s">
        <v>672</v>
      </c>
      <c r="K73" s="93" t="s">
        <v>690</v>
      </c>
    </row>
    <row r="74" spans="1:11" ht="16.75" x14ac:dyDescent="0.45">
      <c r="A74" s="93" t="s">
        <v>769</v>
      </c>
      <c r="B74" s="94" t="s">
        <v>767</v>
      </c>
      <c r="C74" s="94" t="s">
        <v>770</v>
      </c>
      <c r="D74" s="93"/>
      <c r="E74" s="93" t="s">
        <v>684</v>
      </c>
      <c r="F74" s="93" t="s">
        <v>729</v>
      </c>
      <c r="G74" s="93" t="s">
        <v>672</v>
      </c>
      <c r="H74" s="93" t="s">
        <v>673</v>
      </c>
      <c r="I74" s="93" t="s">
        <v>673</v>
      </c>
      <c r="J74" s="93" t="s">
        <v>672</v>
      </c>
      <c r="K74" s="93" t="s">
        <v>690</v>
      </c>
    </row>
    <row r="75" spans="1:11" ht="16.75" x14ac:dyDescent="0.45">
      <c r="A75" s="93" t="s">
        <v>771</v>
      </c>
      <c r="B75" s="94" t="s">
        <v>767</v>
      </c>
      <c r="C75" s="94" t="s">
        <v>770</v>
      </c>
      <c r="D75" s="93"/>
      <c r="E75" s="93" t="s">
        <v>684</v>
      </c>
      <c r="F75" s="93" t="s">
        <v>729</v>
      </c>
      <c r="G75" s="93" t="s">
        <v>672</v>
      </c>
      <c r="H75" s="93" t="s">
        <v>673</v>
      </c>
      <c r="I75" s="93" t="s">
        <v>673</v>
      </c>
      <c r="J75" s="93" t="s">
        <v>672</v>
      </c>
      <c r="K75" s="93" t="s">
        <v>690</v>
      </c>
    </row>
    <row r="76" spans="1:11" ht="16.75" x14ac:dyDescent="0.45">
      <c r="A76" s="93" t="s">
        <v>772</v>
      </c>
      <c r="B76" s="94" t="s">
        <v>767</v>
      </c>
      <c r="C76" s="94" t="s">
        <v>773</v>
      </c>
      <c r="D76" s="93"/>
      <c r="E76" s="93" t="s">
        <v>670</v>
      </c>
      <c r="F76" s="93" t="s">
        <v>671</v>
      </c>
      <c r="G76" s="93" t="s">
        <v>672</v>
      </c>
      <c r="H76" s="93" t="s">
        <v>673</v>
      </c>
      <c r="I76" s="93" t="s">
        <v>673</v>
      </c>
      <c r="J76" s="93" t="s">
        <v>672</v>
      </c>
      <c r="K76" s="93" t="s">
        <v>690</v>
      </c>
    </row>
    <row r="77" spans="1:11" ht="16.75" x14ac:dyDescent="0.45">
      <c r="A77" s="93" t="s">
        <v>774</v>
      </c>
      <c r="B77" s="94" t="s">
        <v>767</v>
      </c>
      <c r="C77" s="94" t="s">
        <v>770</v>
      </c>
      <c r="D77" s="93"/>
      <c r="E77" s="93" t="s">
        <v>684</v>
      </c>
      <c r="F77" s="93" t="s">
        <v>729</v>
      </c>
      <c r="G77" s="93" t="s">
        <v>672</v>
      </c>
      <c r="H77" s="93" t="s">
        <v>673</v>
      </c>
      <c r="I77" s="93" t="s">
        <v>673</v>
      </c>
      <c r="J77" s="93" t="s">
        <v>672</v>
      </c>
      <c r="K77" s="93" t="s">
        <v>708</v>
      </c>
    </row>
    <row r="78" spans="1:11" ht="16.75" x14ac:dyDescent="0.45">
      <c r="A78" s="93" t="s">
        <v>775</v>
      </c>
      <c r="B78" s="94" t="s">
        <v>767</v>
      </c>
      <c r="C78" s="94" t="s">
        <v>770</v>
      </c>
      <c r="D78" s="93"/>
      <c r="E78" s="93" t="s">
        <v>684</v>
      </c>
      <c r="F78" s="93" t="s">
        <v>729</v>
      </c>
      <c r="G78" s="93" t="s">
        <v>672</v>
      </c>
      <c r="H78" s="93" t="s">
        <v>673</v>
      </c>
      <c r="I78" s="93" t="s">
        <v>673</v>
      </c>
      <c r="J78" s="93" t="s">
        <v>672</v>
      </c>
      <c r="K78" s="93" t="s">
        <v>708</v>
      </c>
    </row>
    <row r="79" spans="1:11" ht="16.75" x14ac:dyDescent="0.45">
      <c r="A79" s="93" t="s">
        <v>776</v>
      </c>
      <c r="B79" s="94" t="s">
        <v>767</v>
      </c>
      <c r="C79" s="93" t="s">
        <v>546</v>
      </c>
      <c r="D79" s="93" t="s">
        <v>115</v>
      </c>
      <c r="E79" s="93" t="s">
        <v>684</v>
      </c>
      <c r="F79" s="93" t="s">
        <v>696</v>
      </c>
      <c r="G79" s="93" t="s">
        <v>672</v>
      </c>
      <c r="H79" s="93" t="s">
        <v>673</v>
      </c>
      <c r="I79" s="93" t="s">
        <v>673</v>
      </c>
      <c r="J79" s="93" t="s">
        <v>672</v>
      </c>
      <c r="K79" s="93" t="s">
        <v>674</v>
      </c>
    </row>
    <row r="80" spans="1:11" ht="16.75" x14ac:dyDescent="0.45">
      <c r="A80" s="93" t="s">
        <v>777</v>
      </c>
      <c r="B80" s="94" t="s">
        <v>767</v>
      </c>
      <c r="C80" s="93" t="s">
        <v>553</v>
      </c>
      <c r="D80" s="93" t="s">
        <v>684</v>
      </c>
      <c r="E80" s="93" t="s">
        <v>670</v>
      </c>
      <c r="F80" s="93" t="s">
        <v>696</v>
      </c>
      <c r="G80" s="93" t="s">
        <v>672</v>
      </c>
      <c r="H80" s="93" t="s">
        <v>673</v>
      </c>
      <c r="I80" s="93" t="s">
        <v>673</v>
      </c>
      <c r="J80" s="93" t="s">
        <v>672</v>
      </c>
      <c r="K80" s="93" t="s">
        <v>674</v>
      </c>
    </row>
    <row r="81" spans="1:11" ht="16.75" x14ac:dyDescent="0.45">
      <c r="A81" s="93" t="s">
        <v>778</v>
      </c>
      <c r="B81" s="94" t="s">
        <v>767</v>
      </c>
      <c r="C81" s="93" t="s">
        <v>571</v>
      </c>
      <c r="D81" s="93" t="s">
        <v>126</v>
      </c>
      <c r="E81" s="93" t="s">
        <v>670</v>
      </c>
      <c r="F81" s="93" t="s">
        <v>671</v>
      </c>
      <c r="G81" s="93" t="s">
        <v>672</v>
      </c>
      <c r="H81" s="93" t="s">
        <v>673</v>
      </c>
      <c r="I81" s="93" t="s">
        <v>673</v>
      </c>
      <c r="J81" s="93" t="s">
        <v>672</v>
      </c>
      <c r="K81" s="93" t="s">
        <v>708</v>
      </c>
    </row>
    <row r="82" spans="1:11" ht="16.75" x14ac:dyDescent="0.45">
      <c r="A82" s="93" t="s">
        <v>779</v>
      </c>
      <c r="B82" s="94" t="s">
        <v>767</v>
      </c>
      <c r="C82" s="93" t="s">
        <v>557</v>
      </c>
      <c r="D82" s="93" t="s">
        <v>126</v>
      </c>
      <c r="E82" s="93" t="s">
        <v>670</v>
      </c>
      <c r="F82" s="93" t="s">
        <v>671</v>
      </c>
      <c r="G82" s="93" t="s">
        <v>672</v>
      </c>
      <c r="H82" s="93" t="s">
        <v>673</v>
      </c>
      <c r="I82" s="93" t="s">
        <v>673</v>
      </c>
      <c r="J82" s="93" t="s">
        <v>672</v>
      </c>
      <c r="K82" s="93" t="s">
        <v>708</v>
      </c>
    </row>
    <row r="83" spans="1:11" ht="16.75" x14ac:dyDescent="0.45">
      <c r="A83" s="93" t="s">
        <v>780</v>
      </c>
      <c r="B83" s="94" t="s">
        <v>767</v>
      </c>
      <c r="C83" s="93" t="s">
        <v>573</v>
      </c>
      <c r="D83" s="93" t="s">
        <v>126</v>
      </c>
      <c r="E83" s="93" t="s">
        <v>670</v>
      </c>
      <c r="F83" s="93" t="s">
        <v>671</v>
      </c>
      <c r="G83" s="93" t="s">
        <v>672</v>
      </c>
      <c r="H83" s="93" t="s">
        <v>673</v>
      </c>
      <c r="I83" s="93" t="s">
        <v>673</v>
      </c>
      <c r="J83" s="93" t="s">
        <v>672</v>
      </c>
      <c r="K83" s="93" t="s">
        <v>708</v>
      </c>
    </row>
    <row r="84" spans="1:11" ht="16.75" x14ac:dyDescent="0.45">
      <c r="A84" s="93" t="s">
        <v>781</v>
      </c>
      <c r="B84" s="94" t="s">
        <v>767</v>
      </c>
      <c r="C84" s="93" t="s">
        <v>733</v>
      </c>
      <c r="D84" s="93" t="s">
        <v>126</v>
      </c>
      <c r="E84" s="93" t="s">
        <v>670</v>
      </c>
      <c r="F84" s="93" t="s">
        <v>671</v>
      </c>
      <c r="G84" s="93" t="s">
        <v>672</v>
      </c>
      <c r="H84" s="93" t="s">
        <v>673</v>
      </c>
      <c r="I84" s="93" t="s">
        <v>673</v>
      </c>
      <c r="J84" s="93" t="s">
        <v>672</v>
      </c>
      <c r="K84" s="93" t="s">
        <v>676</v>
      </c>
    </row>
    <row r="85" spans="1:11" ht="16.75" x14ac:dyDescent="0.45">
      <c r="A85" s="93"/>
      <c r="B85" s="93"/>
      <c r="C85" s="93" t="s">
        <v>734</v>
      </c>
      <c r="D85" s="93"/>
      <c r="E85" s="93"/>
      <c r="F85" s="93"/>
      <c r="G85" s="93"/>
      <c r="H85" s="93"/>
      <c r="I85" s="93"/>
      <c r="J85" s="93"/>
      <c r="K85" s="93"/>
    </row>
    <row r="86" spans="1:11" ht="16.75" x14ac:dyDescent="0.45">
      <c r="A86" s="93" t="s">
        <v>782</v>
      </c>
      <c r="B86" s="94" t="s">
        <v>767</v>
      </c>
      <c r="C86" s="93" t="s">
        <v>575</v>
      </c>
      <c r="D86" s="93" t="s">
        <v>126</v>
      </c>
      <c r="E86" s="93" t="s">
        <v>670</v>
      </c>
      <c r="F86" s="93" t="s">
        <v>671</v>
      </c>
      <c r="G86" s="93" t="s">
        <v>672</v>
      </c>
      <c r="H86" s="93" t="s">
        <v>673</v>
      </c>
      <c r="I86" s="93" t="s">
        <v>673</v>
      </c>
      <c r="J86" s="93" t="s">
        <v>672</v>
      </c>
      <c r="K86" s="93" t="s">
        <v>674</v>
      </c>
    </row>
    <row r="87" spans="1:11" ht="16.75" x14ac:dyDescent="0.45">
      <c r="A87" s="93" t="s">
        <v>783</v>
      </c>
      <c r="B87" s="94" t="s">
        <v>767</v>
      </c>
      <c r="C87" s="93" t="s">
        <v>576</v>
      </c>
      <c r="D87" s="93" t="s">
        <v>126</v>
      </c>
      <c r="E87" s="93" t="s">
        <v>670</v>
      </c>
      <c r="F87" s="93" t="s">
        <v>671</v>
      </c>
      <c r="G87" s="93" t="s">
        <v>672</v>
      </c>
      <c r="H87" s="93" t="s">
        <v>673</v>
      </c>
      <c r="I87" s="93" t="s">
        <v>673</v>
      </c>
      <c r="J87" s="93" t="s">
        <v>672</v>
      </c>
      <c r="K87" s="93" t="s">
        <v>674</v>
      </c>
    </row>
    <row r="88" spans="1:11" ht="16.75" x14ac:dyDescent="0.45">
      <c r="A88" s="93" t="s">
        <v>784</v>
      </c>
      <c r="B88" s="94" t="s">
        <v>767</v>
      </c>
      <c r="C88" s="93" t="s">
        <v>570</v>
      </c>
      <c r="D88" s="93" t="s">
        <v>126</v>
      </c>
      <c r="E88" s="93" t="s">
        <v>670</v>
      </c>
      <c r="F88" s="93" t="s">
        <v>671</v>
      </c>
      <c r="G88" s="93" t="s">
        <v>672</v>
      </c>
      <c r="H88" s="93" t="s">
        <v>673</v>
      </c>
      <c r="I88" s="93" t="s">
        <v>673</v>
      </c>
      <c r="J88" s="93" t="s">
        <v>672</v>
      </c>
      <c r="K88" s="93" t="s">
        <v>690</v>
      </c>
    </row>
    <row r="89" spans="1:11" ht="16.75" x14ac:dyDescent="0.45">
      <c r="A89" s="93" t="s">
        <v>785</v>
      </c>
      <c r="B89" s="94" t="s">
        <v>767</v>
      </c>
      <c r="C89" s="93" t="s">
        <v>570</v>
      </c>
      <c r="D89" s="93" t="s">
        <v>710</v>
      </c>
      <c r="E89" s="93" t="s">
        <v>670</v>
      </c>
      <c r="F89" s="93" t="s">
        <v>671</v>
      </c>
      <c r="G89" s="93" t="s">
        <v>672</v>
      </c>
      <c r="H89" s="93" t="s">
        <v>673</v>
      </c>
      <c r="I89" s="93" t="s">
        <v>673</v>
      </c>
      <c r="J89" s="93" t="s">
        <v>672</v>
      </c>
      <c r="K89" s="93" t="s">
        <v>690</v>
      </c>
    </row>
    <row r="90" spans="1:11" ht="16.75" x14ac:dyDescent="0.45">
      <c r="A90" s="93" t="s">
        <v>786</v>
      </c>
      <c r="B90" s="94" t="s">
        <v>767</v>
      </c>
      <c r="C90" s="93" t="s">
        <v>570</v>
      </c>
      <c r="D90" s="93" t="s">
        <v>126</v>
      </c>
      <c r="E90" s="93" t="s">
        <v>670</v>
      </c>
      <c r="F90" s="93" t="s">
        <v>671</v>
      </c>
      <c r="G90" s="93" t="s">
        <v>672</v>
      </c>
      <c r="H90" s="93" t="s">
        <v>673</v>
      </c>
      <c r="I90" s="93" t="s">
        <v>673</v>
      </c>
      <c r="J90" s="93" t="s">
        <v>672</v>
      </c>
      <c r="K90" s="93" t="s">
        <v>690</v>
      </c>
    </row>
    <row r="91" spans="1:11" ht="16.75" x14ac:dyDescent="0.45">
      <c r="A91" s="93" t="s">
        <v>787</v>
      </c>
      <c r="B91" s="94" t="s">
        <v>767</v>
      </c>
      <c r="C91" s="93" t="s">
        <v>570</v>
      </c>
      <c r="D91" s="93" t="s">
        <v>126</v>
      </c>
      <c r="E91" s="93" t="s">
        <v>670</v>
      </c>
      <c r="F91" s="93" t="s">
        <v>671</v>
      </c>
      <c r="G91" s="93" t="s">
        <v>672</v>
      </c>
      <c r="H91" s="93" t="s">
        <v>673</v>
      </c>
      <c r="I91" s="93" t="s">
        <v>673</v>
      </c>
      <c r="J91" s="93" t="s">
        <v>672</v>
      </c>
      <c r="K91" s="93" t="s">
        <v>690</v>
      </c>
    </row>
    <row r="92" spans="1:11" ht="16.75" x14ac:dyDescent="0.45">
      <c r="A92" s="93" t="s">
        <v>788</v>
      </c>
      <c r="B92" s="94" t="s">
        <v>767</v>
      </c>
      <c r="C92" s="93" t="s">
        <v>569</v>
      </c>
      <c r="D92" s="93" t="s">
        <v>126</v>
      </c>
      <c r="E92" s="93" t="s">
        <v>670</v>
      </c>
      <c r="F92" s="93" t="s">
        <v>671</v>
      </c>
      <c r="G92" s="93" t="s">
        <v>672</v>
      </c>
      <c r="H92" s="93" t="s">
        <v>673</v>
      </c>
      <c r="I92" s="93" t="s">
        <v>673</v>
      </c>
      <c r="J92" s="93" t="s">
        <v>672</v>
      </c>
      <c r="K92" s="93" t="s">
        <v>708</v>
      </c>
    </row>
    <row r="93" spans="1:11" ht="16.75" x14ac:dyDescent="0.45">
      <c r="A93" s="93" t="s">
        <v>789</v>
      </c>
      <c r="B93" s="94" t="s">
        <v>767</v>
      </c>
      <c r="C93" s="93" t="s">
        <v>579</v>
      </c>
      <c r="D93" s="93" t="s">
        <v>126</v>
      </c>
      <c r="E93" s="93" t="s">
        <v>670</v>
      </c>
      <c r="F93" s="93" t="s">
        <v>671</v>
      </c>
      <c r="G93" s="93" t="s">
        <v>672</v>
      </c>
      <c r="H93" s="93" t="s">
        <v>673</v>
      </c>
      <c r="I93" s="93" t="s">
        <v>673</v>
      </c>
      <c r="J93" s="93" t="s">
        <v>672</v>
      </c>
      <c r="K93" s="93" t="s">
        <v>708</v>
      </c>
    </row>
    <row r="94" spans="1:11" ht="16.75" x14ac:dyDescent="0.45">
      <c r="A94" s="93" t="s">
        <v>790</v>
      </c>
      <c r="B94" s="94" t="s">
        <v>767</v>
      </c>
      <c r="C94" s="93" t="s">
        <v>576</v>
      </c>
      <c r="D94" s="93" t="s">
        <v>126</v>
      </c>
      <c r="E94" s="93" t="s">
        <v>670</v>
      </c>
      <c r="F94" s="93" t="s">
        <v>671</v>
      </c>
      <c r="G94" s="93" t="s">
        <v>672</v>
      </c>
      <c r="H94" s="93" t="s">
        <v>673</v>
      </c>
      <c r="I94" s="93" t="s">
        <v>673</v>
      </c>
      <c r="J94" s="93" t="s">
        <v>672</v>
      </c>
      <c r="K94" s="93" t="s">
        <v>674</v>
      </c>
    </row>
    <row r="95" spans="1:11" ht="16.75" x14ac:dyDescent="0.45">
      <c r="A95" s="93" t="s">
        <v>791</v>
      </c>
      <c r="B95" s="94" t="s">
        <v>767</v>
      </c>
      <c r="C95" s="93" t="s">
        <v>546</v>
      </c>
      <c r="D95" s="93" t="s">
        <v>115</v>
      </c>
      <c r="E95" s="93" t="s">
        <v>670</v>
      </c>
      <c r="F95" s="93" t="s">
        <v>696</v>
      </c>
      <c r="G95" s="93" t="s">
        <v>672</v>
      </c>
      <c r="H95" s="93" t="s">
        <v>673</v>
      </c>
      <c r="I95" s="93" t="s">
        <v>673</v>
      </c>
      <c r="J95" s="93" t="s">
        <v>672</v>
      </c>
      <c r="K95" s="93" t="s">
        <v>674</v>
      </c>
    </row>
    <row r="96" spans="1:11" ht="16.75" x14ac:dyDescent="0.45">
      <c r="A96" s="93" t="s">
        <v>792</v>
      </c>
      <c r="B96" s="94" t="s">
        <v>767</v>
      </c>
      <c r="C96" s="93" t="s">
        <v>546</v>
      </c>
      <c r="D96" s="93" t="s">
        <v>126</v>
      </c>
      <c r="E96" s="93" t="s">
        <v>684</v>
      </c>
      <c r="F96" s="93" t="s">
        <v>671</v>
      </c>
      <c r="G96" s="93" t="s">
        <v>672</v>
      </c>
      <c r="H96" s="93" t="s">
        <v>673</v>
      </c>
      <c r="I96" s="93" t="s">
        <v>673</v>
      </c>
      <c r="J96" s="93" t="s">
        <v>672</v>
      </c>
      <c r="K96" s="93" t="s">
        <v>690</v>
      </c>
    </row>
    <row r="97" spans="1:11" ht="16.75" x14ac:dyDescent="0.45">
      <c r="A97" s="93" t="s">
        <v>793</v>
      </c>
      <c r="B97" s="94" t="s">
        <v>767</v>
      </c>
      <c r="C97" s="93" t="s">
        <v>577</v>
      </c>
      <c r="D97" s="93" t="s">
        <v>126</v>
      </c>
      <c r="E97" s="93" t="s">
        <v>670</v>
      </c>
      <c r="F97" s="93" t="s">
        <v>671</v>
      </c>
      <c r="G97" s="93" t="s">
        <v>672</v>
      </c>
      <c r="H97" s="93" t="s">
        <v>673</v>
      </c>
      <c r="I97" s="93" t="s">
        <v>673</v>
      </c>
      <c r="J97" s="93" t="s">
        <v>672</v>
      </c>
      <c r="K97" s="93" t="s">
        <v>674</v>
      </c>
    </row>
    <row r="98" spans="1:11" ht="16.75" x14ac:dyDescent="0.45">
      <c r="A98" s="93" t="s">
        <v>794</v>
      </c>
      <c r="B98" s="94" t="s">
        <v>767</v>
      </c>
      <c r="C98" s="93" t="s">
        <v>574</v>
      </c>
      <c r="D98" s="93" t="s">
        <v>126</v>
      </c>
      <c r="E98" s="93" t="s">
        <v>670</v>
      </c>
      <c r="F98" s="93" t="s">
        <v>671</v>
      </c>
      <c r="G98" s="93" t="s">
        <v>672</v>
      </c>
      <c r="H98" s="93" t="s">
        <v>673</v>
      </c>
      <c r="I98" s="93" t="s">
        <v>673</v>
      </c>
      <c r="J98" s="93" t="s">
        <v>672</v>
      </c>
      <c r="K98" s="93" t="s">
        <v>708</v>
      </c>
    </row>
    <row r="99" spans="1:11" ht="16.75" x14ac:dyDescent="0.45">
      <c r="A99" s="93" t="s">
        <v>795</v>
      </c>
      <c r="B99" s="94" t="s">
        <v>767</v>
      </c>
      <c r="C99" s="93" t="s">
        <v>558</v>
      </c>
      <c r="D99" s="93" t="s">
        <v>126</v>
      </c>
      <c r="E99" s="93" t="s">
        <v>670</v>
      </c>
      <c r="F99" s="93" t="s">
        <v>671</v>
      </c>
      <c r="G99" s="93" t="s">
        <v>672</v>
      </c>
      <c r="H99" s="93" t="s">
        <v>673</v>
      </c>
      <c r="I99" s="93" t="s">
        <v>673</v>
      </c>
      <c r="J99" s="93" t="s">
        <v>672</v>
      </c>
      <c r="K99" s="93" t="s">
        <v>708</v>
      </c>
    </row>
    <row r="100" spans="1:11" ht="16.75" x14ac:dyDescent="0.45">
      <c r="A100" s="93" t="s">
        <v>796</v>
      </c>
      <c r="B100" s="94" t="s">
        <v>767</v>
      </c>
      <c r="C100" s="93" t="s">
        <v>797</v>
      </c>
      <c r="D100" s="93" t="s">
        <v>126</v>
      </c>
      <c r="E100" s="93" t="s">
        <v>670</v>
      </c>
      <c r="F100" s="93" t="s">
        <v>671</v>
      </c>
      <c r="G100" s="93" t="s">
        <v>672</v>
      </c>
      <c r="H100" s="93" t="s">
        <v>673</v>
      </c>
      <c r="I100" s="93" t="s">
        <v>673</v>
      </c>
      <c r="J100" s="93" t="s">
        <v>672</v>
      </c>
      <c r="K100" s="93" t="s">
        <v>676</v>
      </c>
    </row>
    <row r="101" spans="1:11" ht="16.75" x14ac:dyDescent="0.45">
      <c r="A101" s="93" t="s">
        <v>798</v>
      </c>
      <c r="B101" s="94" t="s">
        <v>767</v>
      </c>
      <c r="C101" s="93" t="s">
        <v>583</v>
      </c>
      <c r="D101" s="93" t="s">
        <v>745</v>
      </c>
      <c r="E101" s="93" t="s">
        <v>684</v>
      </c>
      <c r="F101" s="93" t="s">
        <v>729</v>
      </c>
      <c r="G101" s="93" t="s">
        <v>672</v>
      </c>
      <c r="H101" s="93" t="s">
        <v>673</v>
      </c>
      <c r="I101" s="93" t="s">
        <v>673</v>
      </c>
      <c r="J101" s="93" t="s">
        <v>672</v>
      </c>
      <c r="K101" s="93" t="s">
        <v>690</v>
      </c>
    </row>
    <row r="102" spans="1:11" ht="16.75" x14ac:dyDescent="0.45">
      <c r="A102" s="93" t="s">
        <v>799</v>
      </c>
      <c r="B102" s="94" t="s">
        <v>767</v>
      </c>
      <c r="C102" s="93" t="s">
        <v>583</v>
      </c>
      <c r="D102" s="93" t="s">
        <v>745</v>
      </c>
      <c r="E102" s="93" t="s">
        <v>684</v>
      </c>
      <c r="F102" s="93" t="s">
        <v>729</v>
      </c>
      <c r="G102" s="93" t="s">
        <v>672</v>
      </c>
      <c r="H102" s="93" t="s">
        <v>673</v>
      </c>
      <c r="I102" s="93" t="s">
        <v>673</v>
      </c>
      <c r="J102" s="93" t="s">
        <v>672</v>
      </c>
      <c r="K102" s="93" t="s">
        <v>690</v>
      </c>
    </row>
    <row r="103" spans="1:11" ht="16.75" x14ac:dyDescent="0.45">
      <c r="A103" s="93" t="s">
        <v>800</v>
      </c>
      <c r="B103" s="94" t="s">
        <v>767</v>
      </c>
      <c r="C103" s="93" t="s">
        <v>583</v>
      </c>
      <c r="D103" s="93" t="s">
        <v>710</v>
      </c>
      <c r="E103" s="93" t="s">
        <v>670</v>
      </c>
      <c r="F103" s="93" t="s">
        <v>671</v>
      </c>
      <c r="G103" s="93" t="s">
        <v>672</v>
      </c>
      <c r="H103" s="93" t="s">
        <v>673</v>
      </c>
      <c r="I103" s="93" t="s">
        <v>673</v>
      </c>
      <c r="J103" s="93" t="s">
        <v>672</v>
      </c>
      <c r="K103" s="93" t="s">
        <v>690</v>
      </c>
    </row>
    <row r="104" spans="1:11" ht="16.75" x14ac:dyDescent="0.45">
      <c r="A104" s="93" t="s">
        <v>801</v>
      </c>
      <c r="B104" s="94" t="s">
        <v>767</v>
      </c>
      <c r="C104" s="93" t="s">
        <v>583</v>
      </c>
      <c r="D104" s="93" t="s">
        <v>745</v>
      </c>
      <c r="E104" s="93" t="s">
        <v>684</v>
      </c>
      <c r="F104" s="93" t="s">
        <v>729</v>
      </c>
      <c r="G104" s="93" t="s">
        <v>672</v>
      </c>
      <c r="H104" s="93" t="s">
        <v>673</v>
      </c>
      <c r="I104" s="93" t="s">
        <v>673</v>
      </c>
      <c r="J104" s="93" t="s">
        <v>672</v>
      </c>
      <c r="K104" s="93" t="s">
        <v>690</v>
      </c>
    </row>
    <row r="105" spans="1:11" ht="16.75" x14ac:dyDescent="0.45">
      <c r="A105" s="93" t="s">
        <v>802</v>
      </c>
      <c r="B105" s="94" t="s">
        <v>767</v>
      </c>
      <c r="C105" s="93" t="s">
        <v>583</v>
      </c>
      <c r="D105" s="93" t="s">
        <v>710</v>
      </c>
      <c r="E105" s="93" t="s">
        <v>670</v>
      </c>
      <c r="F105" s="93" t="s">
        <v>671</v>
      </c>
      <c r="G105" s="93" t="s">
        <v>672</v>
      </c>
      <c r="H105" s="93" t="s">
        <v>673</v>
      </c>
      <c r="I105" s="93" t="s">
        <v>673</v>
      </c>
      <c r="J105" s="93" t="s">
        <v>672</v>
      </c>
      <c r="K105" s="93" t="s">
        <v>690</v>
      </c>
    </row>
    <row r="106" spans="1:11" ht="16.75" x14ac:dyDescent="0.45">
      <c r="A106" s="93" t="s">
        <v>803</v>
      </c>
      <c r="B106" s="94" t="s">
        <v>804</v>
      </c>
      <c r="C106" s="93" t="s">
        <v>579</v>
      </c>
      <c r="D106" s="93" t="s">
        <v>126</v>
      </c>
      <c r="E106" s="93" t="s">
        <v>670</v>
      </c>
      <c r="F106" s="93" t="s">
        <v>671</v>
      </c>
      <c r="G106" s="93" t="s">
        <v>672</v>
      </c>
      <c r="H106" s="93" t="s">
        <v>673</v>
      </c>
      <c r="I106" s="93" t="s">
        <v>673</v>
      </c>
      <c r="J106" s="93" t="s">
        <v>672</v>
      </c>
      <c r="K106" s="93" t="s">
        <v>708</v>
      </c>
    </row>
    <row r="107" spans="1:11" ht="16.75" x14ac:dyDescent="0.45">
      <c r="A107" s="93" t="s">
        <v>805</v>
      </c>
      <c r="B107" s="94" t="s">
        <v>804</v>
      </c>
      <c r="C107" s="93" t="s">
        <v>546</v>
      </c>
      <c r="D107" s="93" t="s">
        <v>115</v>
      </c>
      <c r="E107" s="93" t="s">
        <v>684</v>
      </c>
      <c r="F107" s="93" t="s">
        <v>696</v>
      </c>
      <c r="G107" s="93" t="s">
        <v>672</v>
      </c>
      <c r="H107" s="93" t="s">
        <v>673</v>
      </c>
      <c r="I107" s="93" t="s">
        <v>673</v>
      </c>
      <c r="J107" s="93" t="s">
        <v>672</v>
      </c>
      <c r="K107" s="93" t="s">
        <v>674</v>
      </c>
    </row>
    <row r="108" spans="1:11" ht="16.75" x14ac:dyDescent="0.45">
      <c r="A108" s="93" t="s">
        <v>806</v>
      </c>
      <c r="B108" s="94" t="s">
        <v>804</v>
      </c>
      <c r="C108" s="93" t="s">
        <v>553</v>
      </c>
      <c r="D108" s="93" t="s">
        <v>115</v>
      </c>
      <c r="E108" s="93" t="s">
        <v>670</v>
      </c>
      <c r="F108" s="93" t="s">
        <v>696</v>
      </c>
      <c r="G108" s="93" t="s">
        <v>672</v>
      </c>
      <c r="H108" s="93" t="s">
        <v>673</v>
      </c>
      <c r="I108" s="93" t="s">
        <v>673</v>
      </c>
      <c r="J108" s="93" t="s">
        <v>672</v>
      </c>
      <c r="K108" s="93" t="s">
        <v>708</v>
      </c>
    </row>
    <row r="109" spans="1:11" ht="16.75" x14ac:dyDescent="0.45">
      <c r="A109" s="93" t="s">
        <v>807</v>
      </c>
      <c r="B109" s="94" t="s">
        <v>804</v>
      </c>
      <c r="C109" s="93" t="s">
        <v>579</v>
      </c>
      <c r="D109" s="93" t="s">
        <v>126</v>
      </c>
      <c r="E109" s="93" t="s">
        <v>670</v>
      </c>
      <c r="F109" s="93" t="s">
        <v>671</v>
      </c>
      <c r="G109" s="93" t="s">
        <v>672</v>
      </c>
      <c r="H109" s="93" t="s">
        <v>673</v>
      </c>
      <c r="I109" s="93" t="s">
        <v>673</v>
      </c>
      <c r="J109" s="93" t="s">
        <v>672</v>
      </c>
      <c r="K109" s="93" t="s">
        <v>708</v>
      </c>
    </row>
    <row r="110" spans="1:11" ht="16.75" x14ac:dyDescent="0.45">
      <c r="A110" s="93" t="s">
        <v>808</v>
      </c>
      <c r="B110" s="94" t="s">
        <v>804</v>
      </c>
      <c r="C110" s="93" t="s">
        <v>557</v>
      </c>
      <c r="D110" s="93" t="s">
        <v>126</v>
      </c>
      <c r="E110" s="93" t="s">
        <v>670</v>
      </c>
      <c r="F110" s="93" t="s">
        <v>671</v>
      </c>
      <c r="G110" s="93" t="s">
        <v>672</v>
      </c>
      <c r="H110" s="93" t="s">
        <v>673</v>
      </c>
      <c r="I110" s="93" t="s">
        <v>673</v>
      </c>
      <c r="J110" s="93" t="s">
        <v>672</v>
      </c>
      <c r="K110" s="93" t="s">
        <v>708</v>
      </c>
    </row>
    <row r="111" spans="1:11" ht="16.75" x14ac:dyDescent="0.45">
      <c r="A111" s="93" t="s">
        <v>809</v>
      </c>
      <c r="B111" s="94" t="s">
        <v>804</v>
      </c>
      <c r="C111" s="93" t="s">
        <v>573</v>
      </c>
      <c r="D111" s="93" t="s">
        <v>126</v>
      </c>
      <c r="E111" s="93" t="s">
        <v>670</v>
      </c>
      <c r="F111" s="93" t="s">
        <v>671</v>
      </c>
      <c r="G111" s="93" t="s">
        <v>672</v>
      </c>
      <c r="H111" s="93" t="s">
        <v>673</v>
      </c>
      <c r="I111" s="93" t="s">
        <v>673</v>
      </c>
      <c r="J111" s="93" t="s">
        <v>672</v>
      </c>
      <c r="K111" s="93" t="s">
        <v>708</v>
      </c>
    </row>
    <row r="112" spans="1:11" ht="16.75" x14ac:dyDescent="0.45">
      <c r="A112" s="93" t="s">
        <v>810</v>
      </c>
      <c r="B112" s="94" t="s">
        <v>804</v>
      </c>
      <c r="C112" s="93" t="s">
        <v>733</v>
      </c>
      <c r="D112" s="93" t="s">
        <v>126</v>
      </c>
      <c r="E112" s="93" t="s">
        <v>670</v>
      </c>
      <c r="F112" s="93" t="s">
        <v>671</v>
      </c>
      <c r="G112" s="93" t="s">
        <v>672</v>
      </c>
      <c r="H112" s="93" t="s">
        <v>673</v>
      </c>
      <c r="I112" s="93" t="s">
        <v>673</v>
      </c>
      <c r="J112" s="93" t="s">
        <v>672</v>
      </c>
      <c r="K112" s="93" t="s">
        <v>676</v>
      </c>
    </row>
    <row r="113" spans="1:11" ht="16.75" x14ac:dyDescent="0.45">
      <c r="A113" s="93"/>
      <c r="B113" s="93"/>
      <c r="C113" s="93" t="s">
        <v>734</v>
      </c>
      <c r="D113" s="93"/>
      <c r="E113" s="93"/>
      <c r="F113" s="93"/>
      <c r="G113" s="93"/>
      <c r="H113" s="93"/>
      <c r="I113" s="93"/>
      <c r="J113" s="93"/>
      <c r="K113" s="93"/>
    </row>
    <row r="114" spans="1:11" ht="16.75" x14ac:dyDescent="0.45">
      <c r="A114" s="93" t="s">
        <v>811</v>
      </c>
      <c r="B114" s="94" t="s">
        <v>804</v>
      </c>
      <c r="C114" s="93" t="s">
        <v>575</v>
      </c>
      <c r="D114" s="93" t="s">
        <v>126</v>
      </c>
      <c r="E114" s="93" t="s">
        <v>670</v>
      </c>
      <c r="F114" s="93" t="s">
        <v>671</v>
      </c>
      <c r="G114" s="93" t="s">
        <v>672</v>
      </c>
      <c r="H114" s="93" t="s">
        <v>673</v>
      </c>
      <c r="I114" s="93" t="s">
        <v>673</v>
      </c>
      <c r="J114" s="93" t="s">
        <v>672</v>
      </c>
      <c r="K114" s="93" t="s">
        <v>674</v>
      </c>
    </row>
    <row r="115" spans="1:11" ht="16.75" x14ac:dyDescent="0.45">
      <c r="A115" s="93" t="s">
        <v>812</v>
      </c>
      <c r="B115" s="94" t="s">
        <v>804</v>
      </c>
      <c r="C115" s="93" t="s">
        <v>576</v>
      </c>
      <c r="D115" s="93" t="s">
        <v>126</v>
      </c>
      <c r="E115" s="93" t="s">
        <v>670</v>
      </c>
      <c r="F115" s="93" t="s">
        <v>671</v>
      </c>
      <c r="G115" s="93" t="s">
        <v>672</v>
      </c>
      <c r="H115" s="93" t="s">
        <v>673</v>
      </c>
      <c r="I115" s="93" t="s">
        <v>673</v>
      </c>
      <c r="J115" s="93" t="s">
        <v>672</v>
      </c>
      <c r="K115" s="93" t="s">
        <v>674</v>
      </c>
    </row>
    <row r="116" spans="1:11" ht="16.75" x14ac:dyDescent="0.45">
      <c r="A116" s="93" t="s">
        <v>813</v>
      </c>
      <c r="B116" s="94" t="s">
        <v>804</v>
      </c>
      <c r="C116" s="93" t="s">
        <v>546</v>
      </c>
      <c r="D116" s="93" t="s">
        <v>126</v>
      </c>
      <c r="E116" s="93" t="s">
        <v>670</v>
      </c>
      <c r="F116" s="93" t="s">
        <v>671</v>
      </c>
      <c r="G116" s="93" t="s">
        <v>672</v>
      </c>
      <c r="H116" s="93" t="s">
        <v>673</v>
      </c>
      <c r="I116" s="93" t="s">
        <v>673</v>
      </c>
      <c r="J116" s="93" t="s">
        <v>672</v>
      </c>
      <c r="K116" s="93" t="s">
        <v>690</v>
      </c>
    </row>
    <row r="117" spans="1:11" ht="16.75" x14ac:dyDescent="0.45">
      <c r="A117" s="93" t="s">
        <v>814</v>
      </c>
      <c r="B117" s="94" t="s">
        <v>804</v>
      </c>
      <c r="C117" s="93" t="s">
        <v>576</v>
      </c>
      <c r="D117" s="93" t="s">
        <v>126</v>
      </c>
      <c r="E117" s="93" t="s">
        <v>670</v>
      </c>
      <c r="F117" s="93" t="s">
        <v>671</v>
      </c>
      <c r="G117" s="93" t="s">
        <v>672</v>
      </c>
      <c r="H117" s="93" t="s">
        <v>673</v>
      </c>
      <c r="I117" s="93" t="s">
        <v>673</v>
      </c>
      <c r="J117" s="93" t="s">
        <v>672</v>
      </c>
      <c r="K117" s="93" t="s">
        <v>690</v>
      </c>
    </row>
    <row r="118" spans="1:11" ht="16.75" x14ac:dyDescent="0.45">
      <c r="A118" s="93" t="s">
        <v>815</v>
      </c>
      <c r="B118" s="94" t="s">
        <v>804</v>
      </c>
      <c r="C118" s="93" t="s">
        <v>816</v>
      </c>
      <c r="D118" s="93" t="s">
        <v>126</v>
      </c>
      <c r="E118" s="93" t="s">
        <v>684</v>
      </c>
      <c r="F118" s="93" t="s">
        <v>671</v>
      </c>
      <c r="G118" s="93" t="s">
        <v>672</v>
      </c>
      <c r="H118" s="93" t="s">
        <v>673</v>
      </c>
      <c r="I118" s="93" t="s">
        <v>673</v>
      </c>
      <c r="J118" s="93" t="s">
        <v>672</v>
      </c>
      <c r="K118" s="93" t="s">
        <v>690</v>
      </c>
    </row>
    <row r="119" spans="1:11" ht="16.75" x14ac:dyDescent="0.45">
      <c r="A119" s="93" t="s">
        <v>817</v>
      </c>
      <c r="B119" s="94" t="s">
        <v>804</v>
      </c>
      <c r="C119" s="93" t="s">
        <v>577</v>
      </c>
      <c r="D119" s="93" t="s">
        <v>126</v>
      </c>
      <c r="E119" s="93" t="s">
        <v>670</v>
      </c>
      <c r="F119" s="93" t="s">
        <v>671</v>
      </c>
      <c r="G119" s="93" t="s">
        <v>672</v>
      </c>
      <c r="H119" s="93" t="s">
        <v>673</v>
      </c>
      <c r="I119" s="93" t="s">
        <v>673</v>
      </c>
      <c r="J119" s="93" t="s">
        <v>672</v>
      </c>
      <c r="K119" s="93" t="s">
        <v>674</v>
      </c>
    </row>
    <row r="120" spans="1:11" ht="16.75" x14ac:dyDescent="0.45">
      <c r="A120" s="93" t="s">
        <v>818</v>
      </c>
      <c r="B120" s="94" t="s">
        <v>804</v>
      </c>
      <c r="C120" s="93" t="s">
        <v>574</v>
      </c>
      <c r="D120" s="93" t="s">
        <v>126</v>
      </c>
      <c r="E120" s="93" t="s">
        <v>670</v>
      </c>
      <c r="F120" s="93" t="s">
        <v>671</v>
      </c>
      <c r="G120" s="93" t="s">
        <v>672</v>
      </c>
      <c r="H120" s="93" t="s">
        <v>673</v>
      </c>
      <c r="I120" s="93" t="s">
        <v>673</v>
      </c>
      <c r="J120" s="93" t="s">
        <v>672</v>
      </c>
      <c r="K120" s="93" t="s">
        <v>708</v>
      </c>
    </row>
    <row r="121" spans="1:11" ht="16.75" x14ac:dyDescent="0.45">
      <c r="A121" s="93" t="s">
        <v>819</v>
      </c>
      <c r="B121" s="94" t="s">
        <v>804</v>
      </c>
      <c r="C121" s="93" t="s">
        <v>580</v>
      </c>
      <c r="D121" s="93" t="s">
        <v>126</v>
      </c>
      <c r="E121" s="93" t="s">
        <v>670</v>
      </c>
      <c r="F121" s="93" t="s">
        <v>671</v>
      </c>
      <c r="G121" s="93" t="s">
        <v>672</v>
      </c>
      <c r="H121" s="93" t="s">
        <v>673</v>
      </c>
      <c r="I121" s="93" t="s">
        <v>673</v>
      </c>
      <c r="J121" s="93" t="s">
        <v>672</v>
      </c>
      <c r="K121" s="93" t="s">
        <v>708</v>
      </c>
    </row>
    <row r="122" spans="1:11" ht="16.75" x14ac:dyDescent="0.45">
      <c r="A122" s="93" t="s">
        <v>820</v>
      </c>
      <c r="B122" s="94" t="s">
        <v>804</v>
      </c>
      <c r="C122" s="93" t="s">
        <v>797</v>
      </c>
      <c r="D122" s="93" t="s">
        <v>126</v>
      </c>
      <c r="E122" s="93" t="s">
        <v>670</v>
      </c>
      <c r="F122" s="93" t="s">
        <v>671</v>
      </c>
      <c r="G122" s="93" t="s">
        <v>672</v>
      </c>
      <c r="H122" s="93" t="s">
        <v>673</v>
      </c>
      <c r="I122" s="93" t="s">
        <v>673</v>
      </c>
      <c r="J122" s="93" t="s">
        <v>672</v>
      </c>
      <c r="K122" s="93" t="s">
        <v>708</v>
      </c>
    </row>
    <row r="123" spans="1:11" ht="16.75" x14ac:dyDescent="0.45">
      <c r="A123" s="93" t="s">
        <v>821</v>
      </c>
      <c r="B123" s="94" t="s">
        <v>822</v>
      </c>
      <c r="C123" s="93" t="s">
        <v>579</v>
      </c>
      <c r="D123" s="93" t="s">
        <v>126</v>
      </c>
      <c r="E123" s="93" t="s">
        <v>670</v>
      </c>
      <c r="F123" s="93" t="s">
        <v>671</v>
      </c>
      <c r="G123" s="93" t="s">
        <v>672</v>
      </c>
      <c r="H123" s="93" t="s">
        <v>673</v>
      </c>
      <c r="I123" s="93" t="s">
        <v>673</v>
      </c>
      <c r="J123" s="93" t="s">
        <v>672</v>
      </c>
      <c r="K123" s="93" t="s">
        <v>708</v>
      </c>
    </row>
    <row r="124" spans="1:11" ht="16.75" x14ac:dyDescent="0.45">
      <c r="A124" s="93" t="s">
        <v>494</v>
      </c>
      <c r="B124" s="94" t="s">
        <v>822</v>
      </c>
      <c r="C124" s="93" t="s">
        <v>546</v>
      </c>
      <c r="D124" s="93" t="s">
        <v>115</v>
      </c>
      <c r="E124" s="93" t="s">
        <v>684</v>
      </c>
      <c r="F124" s="93" t="s">
        <v>696</v>
      </c>
      <c r="G124" s="93" t="s">
        <v>672</v>
      </c>
      <c r="H124" s="93" t="s">
        <v>673</v>
      </c>
      <c r="I124" s="93" t="s">
        <v>673</v>
      </c>
      <c r="J124" s="93" t="s">
        <v>672</v>
      </c>
      <c r="K124" s="93" t="s">
        <v>674</v>
      </c>
    </row>
    <row r="125" spans="1:11" ht="16.75" x14ac:dyDescent="0.45">
      <c r="A125" s="93" t="s">
        <v>823</v>
      </c>
      <c r="B125" s="94" t="s">
        <v>822</v>
      </c>
      <c r="C125" s="93" t="s">
        <v>553</v>
      </c>
      <c r="D125" s="93" t="s">
        <v>115</v>
      </c>
      <c r="E125" s="93" t="s">
        <v>670</v>
      </c>
      <c r="F125" s="93" t="s">
        <v>696</v>
      </c>
      <c r="G125" s="93" t="s">
        <v>672</v>
      </c>
      <c r="H125" s="93" t="s">
        <v>673</v>
      </c>
      <c r="I125" s="93" t="s">
        <v>673</v>
      </c>
      <c r="J125" s="93" t="s">
        <v>672</v>
      </c>
      <c r="K125" s="93" t="s">
        <v>708</v>
      </c>
    </row>
    <row r="126" spans="1:11" ht="16.75" x14ac:dyDescent="0.45">
      <c r="A126" s="93" t="s">
        <v>824</v>
      </c>
      <c r="B126" s="94" t="s">
        <v>822</v>
      </c>
      <c r="C126" s="93" t="s">
        <v>553</v>
      </c>
      <c r="D126" s="93" t="s">
        <v>115</v>
      </c>
      <c r="E126" s="93" t="s">
        <v>825</v>
      </c>
      <c r="F126" s="93" t="s">
        <v>729</v>
      </c>
      <c r="G126" s="93" t="s">
        <v>672</v>
      </c>
      <c r="H126" s="93" t="s">
        <v>673</v>
      </c>
      <c r="I126" s="93" t="s">
        <v>673</v>
      </c>
      <c r="J126" s="93" t="s">
        <v>672</v>
      </c>
      <c r="K126" s="93" t="s">
        <v>690</v>
      </c>
    </row>
    <row r="127" spans="1:11" ht="16.75" x14ac:dyDescent="0.45">
      <c r="A127" s="93" t="s">
        <v>826</v>
      </c>
      <c r="B127" s="94" t="s">
        <v>822</v>
      </c>
      <c r="C127" s="93" t="s">
        <v>557</v>
      </c>
      <c r="D127" s="93" t="s">
        <v>126</v>
      </c>
      <c r="E127" s="93" t="s">
        <v>670</v>
      </c>
      <c r="F127" s="93" t="s">
        <v>671</v>
      </c>
      <c r="G127" s="93" t="s">
        <v>672</v>
      </c>
      <c r="H127" s="93" t="s">
        <v>673</v>
      </c>
      <c r="I127" s="93" t="s">
        <v>673</v>
      </c>
      <c r="J127" s="93" t="s">
        <v>672</v>
      </c>
      <c r="K127" s="93" t="s">
        <v>708</v>
      </c>
    </row>
    <row r="128" spans="1:11" ht="16.75" x14ac:dyDescent="0.45">
      <c r="A128" s="93" t="s">
        <v>827</v>
      </c>
      <c r="B128" s="94" t="s">
        <v>822</v>
      </c>
      <c r="C128" s="93" t="s">
        <v>573</v>
      </c>
      <c r="D128" s="93" t="s">
        <v>126</v>
      </c>
      <c r="E128" s="93" t="s">
        <v>670</v>
      </c>
      <c r="F128" s="93" t="s">
        <v>671</v>
      </c>
      <c r="G128" s="93" t="s">
        <v>672</v>
      </c>
      <c r="H128" s="93" t="s">
        <v>673</v>
      </c>
      <c r="I128" s="93" t="s">
        <v>673</v>
      </c>
      <c r="J128" s="93" t="s">
        <v>672</v>
      </c>
      <c r="K128" s="93" t="s">
        <v>708</v>
      </c>
    </row>
    <row r="129" spans="1:11" ht="16.75" x14ac:dyDescent="0.45">
      <c r="A129" s="93" t="s">
        <v>828</v>
      </c>
      <c r="B129" s="94" t="s">
        <v>822</v>
      </c>
      <c r="C129" s="93" t="s">
        <v>733</v>
      </c>
      <c r="D129" s="93" t="s">
        <v>126</v>
      </c>
      <c r="E129" s="93" t="s">
        <v>670</v>
      </c>
      <c r="F129" s="93" t="s">
        <v>671</v>
      </c>
      <c r="G129" s="93" t="s">
        <v>672</v>
      </c>
      <c r="H129" s="93" t="s">
        <v>673</v>
      </c>
      <c r="I129" s="93" t="s">
        <v>673</v>
      </c>
      <c r="J129" s="93" t="s">
        <v>672</v>
      </c>
      <c r="K129" s="93" t="s">
        <v>676</v>
      </c>
    </row>
    <row r="130" spans="1:11" ht="16.75" x14ac:dyDescent="0.45">
      <c r="A130" s="93"/>
      <c r="B130" s="93"/>
      <c r="C130" s="93" t="s">
        <v>734</v>
      </c>
      <c r="D130" s="93"/>
      <c r="E130" s="93"/>
      <c r="F130" s="93"/>
      <c r="G130" s="93"/>
      <c r="H130" s="93"/>
      <c r="I130" s="93"/>
      <c r="J130" s="93"/>
      <c r="K130" s="93"/>
    </row>
    <row r="131" spans="1:11" ht="16.75" x14ac:dyDescent="0.45">
      <c r="A131" s="93" t="s">
        <v>829</v>
      </c>
      <c r="B131" s="94" t="s">
        <v>822</v>
      </c>
      <c r="C131" s="93" t="s">
        <v>575</v>
      </c>
      <c r="D131" s="93" t="s">
        <v>126</v>
      </c>
      <c r="E131" s="93" t="s">
        <v>670</v>
      </c>
      <c r="F131" s="93" t="s">
        <v>671</v>
      </c>
      <c r="G131" s="93" t="s">
        <v>672</v>
      </c>
      <c r="H131" s="93" t="s">
        <v>673</v>
      </c>
      <c r="I131" s="93" t="s">
        <v>673</v>
      </c>
      <c r="J131" s="93" t="s">
        <v>672</v>
      </c>
      <c r="K131" s="93" t="s">
        <v>674</v>
      </c>
    </row>
    <row r="132" spans="1:11" ht="16.75" x14ac:dyDescent="0.45">
      <c r="A132" s="93" t="s">
        <v>830</v>
      </c>
      <c r="B132" s="94" t="s">
        <v>822</v>
      </c>
      <c r="C132" s="93" t="s">
        <v>575</v>
      </c>
      <c r="D132" s="93" t="s">
        <v>126</v>
      </c>
      <c r="E132" s="93" t="s">
        <v>670</v>
      </c>
      <c r="F132" s="93" t="s">
        <v>671</v>
      </c>
      <c r="G132" s="93" t="s">
        <v>672</v>
      </c>
      <c r="H132" s="93" t="s">
        <v>673</v>
      </c>
      <c r="I132" s="93" t="s">
        <v>673</v>
      </c>
      <c r="J132" s="93" t="s">
        <v>672</v>
      </c>
      <c r="K132" s="93" t="s">
        <v>674</v>
      </c>
    </row>
    <row r="133" spans="1:11" ht="16.75" x14ac:dyDescent="0.45">
      <c r="A133" s="93" t="s">
        <v>831</v>
      </c>
      <c r="B133" s="94" t="s">
        <v>822</v>
      </c>
      <c r="C133" s="93" t="s">
        <v>576</v>
      </c>
      <c r="D133" s="93" t="s">
        <v>126</v>
      </c>
      <c r="E133" s="93" t="s">
        <v>670</v>
      </c>
      <c r="F133" s="93" t="s">
        <v>671</v>
      </c>
      <c r="G133" s="93" t="s">
        <v>672</v>
      </c>
      <c r="H133" s="93" t="s">
        <v>673</v>
      </c>
      <c r="I133" s="93" t="s">
        <v>673</v>
      </c>
      <c r="J133" s="93" t="s">
        <v>672</v>
      </c>
      <c r="K133" s="93" t="s">
        <v>674</v>
      </c>
    </row>
    <row r="134" spans="1:11" ht="16.75" x14ac:dyDescent="0.45">
      <c r="A134" s="93" t="s">
        <v>832</v>
      </c>
      <c r="B134" s="94" t="s">
        <v>822</v>
      </c>
      <c r="C134" s="93" t="s">
        <v>557</v>
      </c>
      <c r="D134" s="93" t="s">
        <v>126</v>
      </c>
      <c r="E134" s="93" t="s">
        <v>670</v>
      </c>
      <c r="F134" s="93" t="s">
        <v>671</v>
      </c>
      <c r="G134" s="93" t="s">
        <v>672</v>
      </c>
      <c r="H134" s="93" t="s">
        <v>673</v>
      </c>
      <c r="I134" s="93" t="s">
        <v>673</v>
      </c>
      <c r="J134" s="93" t="s">
        <v>672</v>
      </c>
      <c r="K134" s="93" t="s">
        <v>708</v>
      </c>
    </row>
    <row r="135" spans="1:11" ht="16.75" x14ac:dyDescent="0.45">
      <c r="A135" s="93" t="s">
        <v>833</v>
      </c>
      <c r="B135" s="94" t="s">
        <v>822</v>
      </c>
      <c r="C135" s="93" t="s">
        <v>546</v>
      </c>
      <c r="D135" s="93" t="s">
        <v>126</v>
      </c>
      <c r="E135" s="93" t="s">
        <v>670</v>
      </c>
      <c r="F135" s="93" t="s">
        <v>671</v>
      </c>
      <c r="G135" s="93" t="s">
        <v>672</v>
      </c>
      <c r="H135" s="93" t="s">
        <v>673</v>
      </c>
      <c r="I135" s="93" t="s">
        <v>673</v>
      </c>
      <c r="J135" s="93" t="s">
        <v>672</v>
      </c>
      <c r="K135" s="93" t="s">
        <v>690</v>
      </c>
    </row>
    <row r="136" spans="1:11" ht="16.75" x14ac:dyDescent="0.45">
      <c r="A136" s="93" t="s">
        <v>834</v>
      </c>
      <c r="B136" s="94" t="s">
        <v>822</v>
      </c>
      <c r="C136" s="93" t="s">
        <v>577</v>
      </c>
      <c r="D136" s="93" t="s">
        <v>126</v>
      </c>
      <c r="E136" s="93" t="s">
        <v>670</v>
      </c>
      <c r="F136" s="93" t="s">
        <v>671</v>
      </c>
      <c r="G136" s="93" t="s">
        <v>672</v>
      </c>
      <c r="H136" s="93" t="s">
        <v>673</v>
      </c>
      <c r="I136" s="93" t="s">
        <v>673</v>
      </c>
      <c r="J136" s="93" t="s">
        <v>672</v>
      </c>
      <c r="K136" s="93" t="s">
        <v>674</v>
      </c>
    </row>
    <row r="137" spans="1:11" ht="16.75" x14ac:dyDescent="0.45">
      <c r="A137" s="93" t="s">
        <v>835</v>
      </c>
      <c r="B137" s="94" t="s">
        <v>822</v>
      </c>
      <c r="C137" s="93" t="s">
        <v>574</v>
      </c>
      <c r="D137" s="93" t="s">
        <v>126</v>
      </c>
      <c r="E137" s="93" t="s">
        <v>670</v>
      </c>
      <c r="F137" s="93" t="s">
        <v>671</v>
      </c>
      <c r="G137" s="93" t="s">
        <v>672</v>
      </c>
      <c r="H137" s="93" t="s">
        <v>673</v>
      </c>
      <c r="I137" s="93" t="s">
        <v>673</v>
      </c>
      <c r="J137" s="93" t="s">
        <v>672</v>
      </c>
      <c r="K137" s="93" t="s">
        <v>708</v>
      </c>
    </row>
    <row r="138" spans="1:11" ht="16.75" x14ac:dyDescent="0.45">
      <c r="A138" s="93" t="s">
        <v>836</v>
      </c>
      <c r="B138" s="94" t="s">
        <v>822</v>
      </c>
      <c r="C138" s="93" t="s">
        <v>580</v>
      </c>
      <c r="D138" s="93" t="s">
        <v>126</v>
      </c>
      <c r="E138" s="93" t="s">
        <v>670</v>
      </c>
      <c r="F138" s="93" t="s">
        <v>671</v>
      </c>
      <c r="G138" s="93" t="s">
        <v>672</v>
      </c>
      <c r="H138" s="93" t="s">
        <v>673</v>
      </c>
      <c r="I138" s="93" t="s">
        <v>673</v>
      </c>
      <c r="J138" s="93" t="s">
        <v>672</v>
      </c>
      <c r="K138" s="93" t="s">
        <v>708</v>
      </c>
    </row>
    <row r="139" spans="1:11" ht="16.75" x14ac:dyDescent="0.45">
      <c r="A139" s="93" t="s">
        <v>837</v>
      </c>
      <c r="B139" s="94" t="s">
        <v>822</v>
      </c>
      <c r="C139" s="93" t="s">
        <v>797</v>
      </c>
      <c r="D139" s="93" t="s">
        <v>126</v>
      </c>
      <c r="E139" s="93" t="s">
        <v>670</v>
      </c>
      <c r="F139" s="93" t="s">
        <v>671</v>
      </c>
      <c r="G139" s="93" t="s">
        <v>672</v>
      </c>
      <c r="H139" s="93" t="s">
        <v>673</v>
      </c>
      <c r="I139" s="93" t="s">
        <v>673</v>
      </c>
      <c r="J139" s="93" t="s">
        <v>672</v>
      </c>
      <c r="K139" s="93" t="s">
        <v>676</v>
      </c>
    </row>
    <row r="140" spans="1:11" ht="16.75" x14ac:dyDescent="0.45">
      <c r="A140" s="93" t="s">
        <v>838</v>
      </c>
      <c r="B140" s="94" t="s">
        <v>839</v>
      </c>
      <c r="C140" s="93" t="s">
        <v>840</v>
      </c>
      <c r="D140" s="93" t="s">
        <v>115</v>
      </c>
      <c r="E140" s="93" t="s">
        <v>670</v>
      </c>
      <c r="F140" s="93" t="s">
        <v>696</v>
      </c>
      <c r="G140" s="93" t="s">
        <v>672</v>
      </c>
      <c r="H140" s="93" t="s">
        <v>673</v>
      </c>
      <c r="I140" s="93" t="s">
        <v>673</v>
      </c>
      <c r="J140" s="93" t="s">
        <v>672</v>
      </c>
      <c r="K140" s="93"/>
    </row>
    <row r="141" spans="1:11" ht="16.75" x14ac:dyDescent="0.45">
      <c r="A141" s="93" t="s">
        <v>841</v>
      </c>
      <c r="B141" s="94" t="s">
        <v>839</v>
      </c>
      <c r="C141" s="94" t="s">
        <v>548</v>
      </c>
      <c r="D141" s="93" t="s">
        <v>683</v>
      </c>
      <c r="E141" s="93" t="s">
        <v>684</v>
      </c>
      <c r="F141" s="93" t="s">
        <v>685</v>
      </c>
      <c r="G141" s="93" t="s">
        <v>672</v>
      </c>
      <c r="H141" s="93" t="s">
        <v>673</v>
      </c>
      <c r="I141" s="93" t="s">
        <v>673</v>
      </c>
      <c r="J141" s="93" t="s">
        <v>672</v>
      </c>
      <c r="K141" s="93" t="s">
        <v>674</v>
      </c>
    </row>
    <row r="142" spans="1:11" ht="16.75" x14ac:dyDescent="0.45">
      <c r="A142" s="93" t="s">
        <v>842</v>
      </c>
      <c r="B142" s="94" t="s">
        <v>839</v>
      </c>
      <c r="C142" s="93" t="s">
        <v>550</v>
      </c>
      <c r="D142" s="93" t="s">
        <v>103</v>
      </c>
      <c r="E142" s="93" t="s">
        <v>670</v>
      </c>
      <c r="F142" s="93" t="s">
        <v>671</v>
      </c>
      <c r="G142" s="93" t="s">
        <v>672</v>
      </c>
      <c r="H142" s="93" t="s">
        <v>673</v>
      </c>
      <c r="I142" s="93" t="s">
        <v>673</v>
      </c>
      <c r="J142" s="93" t="s">
        <v>672</v>
      </c>
      <c r="K142" s="93" t="s">
        <v>676</v>
      </c>
    </row>
    <row r="143" spans="1:11" ht="16.75" x14ac:dyDescent="0.45">
      <c r="A143" s="93" t="s">
        <v>843</v>
      </c>
      <c r="B143" s="94" t="s">
        <v>839</v>
      </c>
      <c r="C143" s="93" t="s">
        <v>552</v>
      </c>
      <c r="D143" s="93" t="s">
        <v>126</v>
      </c>
      <c r="E143" s="93" t="s">
        <v>684</v>
      </c>
      <c r="F143" s="93" t="s">
        <v>671</v>
      </c>
      <c r="G143" s="93" t="s">
        <v>672</v>
      </c>
      <c r="H143" s="93" t="s">
        <v>673</v>
      </c>
      <c r="I143" s="93" t="s">
        <v>673</v>
      </c>
      <c r="J143" s="93" t="s">
        <v>672</v>
      </c>
      <c r="K143" s="93" t="s">
        <v>676</v>
      </c>
    </row>
    <row r="144" spans="1:11" ht="16.75" x14ac:dyDescent="0.45">
      <c r="A144" s="93" t="s">
        <v>844</v>
      </c>
      <c r="B144" s="94" t="s">
        <v>839</v>
      </c>
      <c r="C144" s="93" t="s">
        <v>845</v>
      </c>
      <c r="D144" s="93" t="s">
        <v>126</v>
      </c>
      <c r="E144" s="93" t="s">
        <v>670</v>
      </c>
      <c r="F144" s="93" t="s">
        <v>671</v>
      </c>
      <c r="G144" s="93" t="s">
        <v>672</v>
      </c>
      <c r="H144" s="93" t="s">
        <v>673</v>
      </c>
      <c r="I144" s="93" t="s">
        <v>673</v>
      </c>
      <c r="J144" s="93" t="s">
        <v>672</v>
      </c>
      <c r="K144" s="93" t="s">
        <v>676</v>
      </c>
    </row>
    <row r="145" spans="1:11" ht="16.75" x14ac:dyDescent="0.45">
      <c r="A145" s="93" t="s">
        <v>846</v>
      </c>
      <c r="B145" s="94" t="s">
        <v>839</v>
      </c>
      <c r="C145" s="94" t="s">
        <v>572</v>
      </c>
      <c r="D145" s="93" t="s">
        <v>126</v>
      </c>
      <c r="E145" s="93" t="s">
        <v>670</v>
      </c>
      <c r="F145" s="93" t="s">
        <v>671</v>
      </c>
      <c r="G145" s="93" t="s">
        <v>672</v>
      </c>
      <c r="H145" s="93" t="s">
        <v>673</v>
      </c>
      <c r="I145" s="93" t="s">
        <v>673</v>
      </c>
      <c r="J145" s="93" t="s">
        <v>672</v>
      </c>
      <c r="K145" s="93" t="s">
        <v>690</v>
      </c>
    </row>
    <row r="146" spans="1:11" ht="16.75" x14ac:dyDescent="0.45">
      <c r="A146" s="93" t="s">
        <v>847</v>
      </c>
      <c r="B146" s="94" t="s">
        <v>839</v>
      </c>
      <c r="C146" s="93" t="s">
        <v>546</v>
      </c>
      <c r="D146" s="93" t="s">
        <v>115</v>
      </c>
      <c r="E146" s="93" t="s">
        <v>670</v>
      </c>
      <c r="F146" s="93" t="s">
        <v>696</v>
      </c>
      <c r="G146" s="93" t="s">
        <v>672</v>
      </c>
      <c r="H146" s="93" t="s">
        <v>673</v>
      </c>
      <c r="I146" s="93" t="s">
        <v>673</v>
      </c>
      <c r="J146" s="93" t="s">
        <v>672</v>
      </c>
      <c r="K146" s="93" t="s">
        <v>690</v>
      </c>
    </row>
    <row r="147" spans="1:11" ht="16.75" x14ac:dyDescent="0.45">
      <c r="A147" s="93" t="s">
        <v>848</v>
      </c>
      <c r="B147" s="94" t="s">
        <v>839</v>
      </c>
      <c r="C147" s="93" t="s">
        <v>546</v>
      </c>
      <c r="D147" s="93" t="s">
        <v>115</v>
      </c>
      <c r="E147" s="93" t="s">
        <v>670</v>
      </c>
      <c r="F147" s="93" t="s">
        <v>696</v>
      </c>
      <c r="G147" s="93" t="s">
        <v>672</v>
      </c>
      <c r="H147" s="93" t="s">
        <v>673</v>
      </c>
      <c r="I147" s="93" t="s">
        <v>673</v>
      </c>
      <c r="J147" s="93" t="s">
        <v>672</v>
      </c>
      <c r="K147" s="93" t="s">
        <v>690</v>
      </c>
    </row>
    <row r="148" spans="1:11" ht="16.75" x14ac:dyDescent="0.45">
      <c r="A148" s="93" t="s">
        <v>849</v>
      </c>
      <c r="B148" s="94" t="s">
        <v>839</v>
      </c>
      <c r="C148" s="94" t="s">
        <v>850</v>
      </c>
      <c r="D148" s="93" t="s">
        <v>126</v>
      </c>
      <c r="E148" s="93" t="s">
        <v>670</v>
      </c>
      <c r="F148" s="93" t="s">
        <v>671</v>
      </c>
      <c r="G148" s="93" t="s">
        <v>672</v>
      </c>
      <c r="H148" s="93" t="s">
        <v>673</v>
      </c>
      <c r="I148" s="93" t="s">
        <v>673</v>
      </c>
      <c r="J148" s="93" t="s">
        <v>672</v>
      </c>
      <c r="K148" s="93" t="s">
        <v>676</v>
      </c>
    </row>
    <row r="149" spans="1:11" ht="16.75" x14ac:dyDescent="0.45">
      <c r="A149" s="93"/>
      <c r="B149" s="93"/>
      <c r="C149" s="93" t="s">
        <v>761</v>
      </c>
      <c r="D149" s="93"/>
      <c r="E149" s="93"/>
      <c r="F149" s="93"/>
      <c r="G149" s="93"/>
      <c r="H149" s="93"/>
      <c r="I149" s="93"/>
      <c r="J149" s="93"/>
      <c r="K149" s="93"/>
    </row>
    <row r="150" spans="1:11" ht="16.75" x14ac:dyDescent="0.45">
      <c r="A150" s="93" t="s">
        <v>851</v>
      </c>
      <c r="B150" s="94" t="s">
        <v>839</v>
      </c>
      <c r="C150" s="93" t="s">
        <v>594</v>
      </c>
      <c r="D150" s="93" t="s">
        <v>126</v>
      </c>
      <c r="E150" s="93" t="s">
        <v>670</v>
      </c>
      <c r="F150" s="93" t="s">
        <v>671</v>
      </c>
      <c r="G150" s="93" t="s">
        <v>672</v>
      </c>
      <c r="H150" s="93" t="s">
        <v>673</v>
      </c>
      <c r="I150" s="93" t="s">
        <v>673</v>
      </c>
      <c r="J150" s="93" t="s">
        <v>672</v>
      </c>
      <c r="K150" s="93" t="s">
        <v>690</v>
      </c>
    </row>
    <row r="151" spans="1:11" ht="16.75" x14ac:dyDescent="0.45">
      <c r="A151" s="93" t="s">
        <v>852</v>
      </c>
      <c r="B151" s="94" t="s">
        <v>839</v>
      </c>
      <c r="C151" s="93" t="s">
        <v>853</v>
      </c>
      <c r="D151" s="93" t="s">
        <v>126</v>
      </c>
      <c r="E151" s="93" t="s">
        <v>670</v>
      </c>
      <c r="F151" s="93" t="s">
        <v>717</v>
      </c>
      <c r="G151" s="93" t="s">
        <v>672</v>
      </c>
      <c r="H151" s="93" t="s">
        <v>673</v>
      </c>
      <c r="I151" s="93" t="s">
        <v>673</v>
      </c>
      <c r="J151" s="93" t="s">
        <v>672</v>
      </c>
      <c r="K151" s="93" t="s">
        <v>690</v>
      </c>
    </row>
    <row r="152" spans="1:11" ht="16.75" x14ac:dyDescent="0.45">
      <c r="A152" s="93" t="s">
        <v>854</v>
      </c>
      <c r="B152" s="94" t="s">
        <v>839</v>
      </c>
      <c r="C152" s="93" t="s">
        <v>586</v>
      </c>
      <c r="D152" s="93" t="s">
        <v>126</v>
      </c>
      <c r="E152" s="93" t="s">
        <v>670</v>
      </c>
      <c r="F152" s="93" t="s">
        <v>717</v>
      </c>
      <c r="G152" s="93" t="s">
        <v>672</v>
      </c>
      <c r="H152" s="93" t="s">
        <v>673</v>
      </c>
      <c r="I152" s="93" t="s">
        <v>673</v>
      </c>
      <c r="J152" s="93" t="s">
        <v>672</v>
      </c>
      <c r="K152" s="93" t="s">
        <v>690</v>
      </c>
    </row>
    <row r="153" spans="1:11" ht="16.75" x14ac:dyDescent="0.45">
      <c r="A153" s="93" t="s">
        <v>855</v>
      </c>
      <c r="B153" s="94" t="s">
        <v>839</v>
      </c>
      <c r="C153" s="93" t="s">
        <v>579</v>
      </c>
      <c r="D153" s="93" t="s">
        <v>126</v>
      </c>
      <c r="E153" s="93" t="s">
        <v>670</v>
      </c>
      <c r="F153" s="93" t="s">
        <v>671</v>
      </c>
      <c r="G153" s="93" t="s">
        <v>672</v>
      </c>
      <c r="H153" s="93" t="s">
        <v>673</v>
      </c>
      <c r="I153" s="93" t="s">
        <v>673</v>
      </c>
      <c r="J153" s="93" t="s">
        <v>672</v>
      </c>
      <c r="K153" s="93" t="s">
        <v>690</v>
      </c>
    </row>
    <row r="154" spans="1:11" ht="16.75" x14ac:dyDescent="0.45">
      <c r="A154" s="93" t="s">
        <v>856</v>
      </c>
      <c r="B154" s="94" t="s">
        <v>839</v>
      </c>
      <c r="C154" s="93" t="s">
        <v>857</v>
      </c>
      <c r="D154" s="93" t="s">
        <v>126</v>
      </c>
      <c r="E154" s="93" t="s">
        <v>670</v>
      </c>
      <c r="F154" s="93" t="s">
        <v>671</v>
      </c>
      <c r="G154" s="93" t="s">
        <v>672</v>
      </c>
      <c r="H154" s="93" t="s">
        <v>673</v>
      </c>
      <c r="I154" s="93" t="s">
        <v>673</v>
      </c>
      <c r="J154" s="93" t="s">
        <v>672</v>
      </c>
      <c r="K154" s="93" t="s">
        <v>690</v>
      </c>
    </row>
    <row r="155" spans="1:11" ht="16.75" x14ac:dyDescent="0.45">
      <c r="A155" s="93" t="s">
        <v>858</v>
      </c>
      <c r="B155" s="94" t="s">
        <v>839</v>
      </c>
      <c r="C155" s="94" t="s">
        <v>859</v>
      </c>
      <c r="D155" s="93" t="s">
        <v>126</v>
      </c>
      <c r="E155" s="93" t="s">
        <v>670</v>
      </c>
      <c r="F155" s="93" t="s">
        <v>696</v>
      </c>
      <c r="G155" s="93" t="s">
        <v>672</v>
      </c>
      <c r="H155" s="93" t="s">
        <v>673</v>
      </c>
      <c r="I155" s="93" t="s">
        <v>673</v>
      </c>
      <c r="J155" s="93" t="s">
        <v>672</v>
      </c>
      <c r="K155" s="93" t="s">
        <v>690</v>
      </c>
    </row>
    <row r="156" spans="1:11" ht="16.75" x14ac:dyDescent="0.45">
      <c r="A156" s="93" t="s">
        <v>860</v>
      </c>
      <c r="B156" s="94" t="s">
        <v>839</v>
      </c>
      <c r="C156" s="94" t="s">
        <v>859</v>
      </c>
      <c r="D156" s="93" t="s">
        <v>126</v>
      </c>
      <c r="E156" s="93" t="s">
        <v>670</v>
      </c>
      <c r="F156" s="93" t="s">
        <v>696</v>
      </c>
      <c r="G156" s="93" t="s">
        <v>672</v>
      </c>
      <c r="H156" s="93" t="s">
        <v>673</v>
      </c>
      <c r="I156" s="93" t="s">
        <v>673</v>
      </c>
      <c r="J156" s="93" t="s">
        <v>672</v>
      </c>
      <c r="K156" s="93" t="s">
        <v>690</v>
      </c>
    </row>
    <row r="157" spans="1:11" ht="16.75" x14ac:dyDescent="0.45">
      <c r="A157" s="93" t="s">
        <v>861</v>
      </c>
      <c r="B157" s="94" t="s">
        <v>839</v>
      </c>
      <c r="C157" s="93" t="s">
        <v>571</v>
      </c>
      <c r="D157" s="93" t="s">
        <v>126</v>
      </c>
      <c r="E157" s="93" t="s">
        <v>670</v>
      </c>
      <c r="F157" s="93" t="s">
        <v>671</v>
      </c>
      <c r="G157" s="93" t="s">
        <v>672</v>
      </c>
      <c r="H157" s="93" t="s">
        <v>673</v>
      </c>
      <c r="I157" s="93" t="s">
        <v>673</v>
      </c>
      <c r="J157" s="93" t="s">
        <v>672</v>
      </c>
      <c r="K157" s="93" t="s">
        <v>690</v>
      </c>
    </row>
    <row r="158" spans="1:11" ht="16.75" x14ac:dyDescent="0.45">
      <c r="A158" s="93" t="s">
        <v>862</v>
      </c>
      <c r="B158" s="94" t="s">
        <v>839</v>
      </c>
      <c r="C158" s="94" t="s">
        <v>572</v>
      </c>
      <c r="D158" s="93" t="s">
        <v>745</v>
      </c>
      <c r="E158" s="93" t="s">
        <v>684</v>
      </c>
      <c r="F158" s="93" t="s">
        <v>729</v>
      </c>
      <c r="G158" s="93" t="s">
        <v>672</v>
      </c>
      <c r="H158" s="93" t="s">
        <v>673</v>
      </c>
      <c r="I158" s="93" t="s">
        <v>673</v>
      </c>
      <c r="J158" s="93" t="s">
        <v>672</v>
      </c>
      <c r="K158" s="93" t="s">
        <v>690</v>
      </c>
    </row>
    <row r="159" spans="1:11" ht="16.75" x14ac:dyDescent="0.45">
      <c r="A159" s="93" t="s">
        <v>863</v>
      </c>
      <c r="B159" s="94" t="s">
        <v>839</v>
      </c>
      <c r="C159" s="94" t="s">
        <v>572</v>
      </c>
      <c r="D159" s="93" t="s">
        <v>745</v>
      </c>
      <c r="E159" s="93" t="s">
        <v>684</v>
      </c>
      <c r="F159" s="93" t="s">
        <v>729</v>
      </c>
      <c r="G159" s="93" t="s">
        <v>672</v>
      </c>
      <c r="H159" s="93" t="s">
        <v>673</v>
      </c>
      <c r="I159" s="93" t="s">
        <v>673</v>
      </c>
      <c r="J159" s="93" t="s">
        <v>672</v>
      </c>
      <c r="K159" s="93" t="s">
        <v>690</v>
      </c>
    </row>
    <row r="160" spans="1:11" ht="16.75" x14ac:dyDescent="0.45">
      <c r="A160" s="93" t="s">
        <v>864</v>
      </c>
      <c r="B160" s="94" t="s">
        <v>839</v>
      </c>
      <c r="C160" s="93" t="s">
        <v>591</v>
      </c>
      <c r="D160" s="93" t="s">
        <v>126</v>
      </c>
      <c r="E160" s="93" t="s">
        <v>670</v>
      </c>
      <c r="F160" s="93" t="s">
        <v>671</v>
      </c>
      <c r="G160" s="93" t="s">
        <v>672</v>
      </c>
      <c r="H160" s="93" t="s">
        <v>673</v>
      </c>
      <c r="I160" s="93" t="s">
        <v>673</v>
      </c>
      <c r="J160" s="93" t="s">
        <v>672</v>
      </c>
      <c r="K160" s="93" t="s">
        <v>690</v>
      </c>
    </row>
    <row r="161" spans="1:11" ht="16.75" x14ac:dyDescent="0.45">
      <c r="A161" s="93" t="s">
        <v>521</v>
      </c>
      <c r="B161" s="94" t="s">
        <v>839</v>
      </c>
      <c r="C161" s="94" t="s">
        <v>865</v>
      </c>
      <c r="D161" s="93" t="s">
        <v>115</v>
      </c>
      <c r="E161" s="93" t="s">
        <v>737</v>
      </c>
      <c r="F161" s="93" t="s">
        <v>729</v>
      </c>
      <c r="G161" s="93" t="s">
        <v>672</v>
      </c>
      <c r="H161" s="93" t="s">
        <v>673</v>
      </c>
      <c r="I161" s="93" t="s">
        <v>673</v>
      </c>
      <c r="J161" s="93" t="s">
        <v>672</v>
      </c>
      <c r="K161" s="93" t="s">
        <v>690</v>
      </c>
    </row>
    <row r="162" spans="1:11" ht="16.75" x14ac:dyDescent="0.45">
      <c r="A162" s="93" t="s">
        <v>535</v>
      </c>
      <c r="B162" s="94" t="s">
        <v>839</v>
      </c>
      <c r="C162" s="94" t="s">
        <v>866</v>
      </c>
      <c r="D162" s="93" t="s">
        <v>126</v>
      </c>
      <c r="E162" s="93" t="s">
        <v>684</v>
      </c>
      <c r="F162" s="93" t="s">
        <v>671</v>
      </c>
      <c r="G162" s="93" t="s">
        <v>672</v>
      </c>
      <c r="H162" s="93" t="s">
        <v>673</v>
      </c>
      <c r="I162" s="93" t="s">
        <v>673</v>
      </c>
      <c r="J162" s="93" t="s">
        <v>672</v>
      </c>
      <c r="K162" s="93" t="s">
        <v>690</v>
      </c>
    </row>
    <row r="163" spans="1:11" ht="16.75" x14ac:dyDescent="0.45">
      <c r="A163" s="93"/>
      <c r="B163" s="93"/>
      <c r="C163" s="93" t="s">
        <v>867</v>
      </c>
      <c r="D163" s="93"/>
      <c r="E163" s="93"/>
      <c r="F163" s="93"/>
      <c r="G163" s="93"/>
      <c r="H163" s="93"/>
      <c r="I163" s="93"/>
      <c r="J163" s="93"/>
      <c r="K163" s="93"/>
    </row>
    <row r="164" spans="1:11" ht="16.75" x14ac:dyDescent="0.45">
      <c r="A164" s="93" t="s">
        <v>868</v>
      </c>
      <c r="B164" s="94" t="s">
        <v>839</v>
      </c>
      <c r="C164" s="93" t="s">
        <v>591</v>
      </c>
      <c r="D164" s="93" t="s">
        <v>115</v>
      </c>
      <c r="E164" s="93" t="s">
        <v>670</v>
      </c>
      <c r="F164" s="93" t="s">
        <v>696</v>
      </c>
      <c r="G164" s="93" t="s">
        <v>672</v>
      </c>
      <c r="H164" s="93" t="s">
        <v>673</v>
      </c>
      <c r="I164" s="93" t="s">
        <v>673</v>
      </c>
      <c r="J164" s="93" t="s">
        <v>672</v>
      </c>
      <c r="K164" s="93" t="s">
        <v>690</v>
      </c>
    </row>
    <row r="165" spans="1:11" ht="16.75" x14ac:dyDescent="0.45">
      <c r="A165" s="93" t="s">
        <v>869</v>
      </c>
      <c r="B165" s="94" t="s">
        <v>839</v>
      </c>
      <c r="C165" s="93" t="s">
        <v>597</v>
      </c>
      <c r="D165" s="93" t="s">
        <v>103</v>
      </c>
      <c r="E165" s="93" t="s">
        <v>670</v>
      </c>
      <c r="F165" s="93" t="s">
        <v>671</v>
      </c>
      <c r="G165" s="93" t="s">
        <v>672</v>
      </c>
      <c r="H165" s="93" t="s">
        <v>673</v>
      </c>
      <c r="I165" s="93" t="s">
        <v>673</v>
      </c>
      <c r="J165" s="93" t="s">
        <v>672</v>
      </c>
      <c r="K165" s="93" t="s">
        <v>676</v>
      </c>
    </row>
    <row r="166" spans="1:11" ht="16.75" x14ac:dyDescent="0.45">
      <c r="A166" s="93" t="s">
        <v>542</v>
      </c>
      <c r="B166" s="94" t="s">
        <v>839</v>
      </c>
      <c r="C166" s="93" t="s">
        <v>870</v>
      </c>
      <c r="D166" s="93" t="s">
        <v>103</v>
      </c>
      <c r="E166" s="93" t="s">
        <v>670</v>
      </c>
      <c r="F166" s="93" t="s">
        <v>671</v>
      </c>
      <c r="G166" s="93" t="s">
        <v>672</v>
      </c>
      <c r="H166" s="93" t="s">
        <v>673</v>
      </c>
      <c r="I166" s="93" t="s">
        <v>673</v>
      </c>
      <c r="J166" s="93" t="s">
        <v>672</v>
      </c>
      <c r="K166" s="93" t="s">
        <v>676</v>
      </c>
    </row>
    <row r="167" spans="1:11" ht="16.75" x14ac:dyDescent="0.45">
      <c r="A167" s="93" t="s">
        <v>871</v>
      </c>
      <c r="B167" s="94" t="s">
        <v>839</v>
      </c>
      <c r="C167" s="93" t="s">
        <v>597</v>
      </c>
      <c r="D167" s="93" t="s">
        <v>115</v>
      </c>
      <c r="E167" s="93" t="s">
        <v>684</v>
      </c>
      <c r="F167" s="93" t="s">
        <v>696</v>
      </c>
      <c r="G167" s="93" t="s">
        <v>672</v>
      </c>
      <c r="H167" s="93" t="s">
        <v>673</v>
      </c>
      <c r="I167" s="93" t="s">
        <v>673</v>
      </c>
      <c r="J167" s="93" t="s">
        <v>672</v>
      </c>
      <c r="K167" s="93" t="s">
        <v>690</v>
      </c>
    </row>
    <row r="168" spans="1:11" ht="16.75" x14ac:dyDescent="0.45">
      <c r="A168" s="93" t="s">
        <v>543</v>
      </c>
      <c r="B168" s="94" t="s">
        <v>872</v>
      </c>
      <c r="C168" s="93" t="s">
        <v>552</v>
      </c>
      <c r="D168" s="93" t="s">
        <v>873</v>
      </c>
      <c r="E168" s="93" t="s">
        <v>874</v>
      </c>
      <c r="F168" s="93" t="s">
        <v>685</v>
      </c>
      <c r="G168" s="93" t="s">
        <v>672</v>
      </c>
      <c r="H168" s="93" t="s">
        <v>673</v>
      </c>
      <c r="I168" s="93" t="s">
        <v>673</v>
      </c>
      <c r="J168" s="93" t="s">
        <v>672</v>
      </c>
      <c r="K168" s="93" t="s">
        <v>690</v>
      </c>
    </row>
    <row r="169" spans="1:11" ht="16.75" x14ac:dyDescent="0.45">
      <c r="A169" s="93" t="s">
        <v>875</v>
      </c>
      <c r="B169" s="94" t="s">
        <v>872</v>
      </c>
      <c r="C169" s="93" t="s">
        <v>552</v>
      </c>
      <c r="D169" s="93" t="s">
        <v>873</v>
      </c>
      <c r="E169" s="93" t="s">
        <v>874</v>
      </c>
      <c r="F169" s="93" t="s">
        <v>685</v>
      </c>
      <c r="G169" s="93" t="s">
        <v>672</v>
      </c>
      <c r="H169" s="93" t="s">
        <v>673</v>
      </c>
      <c r="I169" s="93" t="s">
        <v>673</v>
      </c>
      <c r="J169" s="93" t="s">
        <v>672</v>
      </c>
      <c r="K169" s="93" t="s">
        <v>690</v>
      </c>
    </row>
    <row r="170" spans="1:11" ht="16.75" x14ac:dyDescent="0.45">
      <c r="A170" s="93" t="s">
        <v>876</v>
      </c>
      <c r="B170" s="94" t="s">
        <v>872</v>
      </c>
      <c r="C170" s="93" t="s">
        <v>698</v>
      </c>
      <c r="D170" s="93" t="s">
        <v>126</v>
      </c>
      <c r="E170" s="93" t="s">
        <v>670</v>
      </c>
      <c r="F170" s="93" t="s">
        <v>671</v>
      </c>
      <c r="G170" s="93" t="s">
        <v>672</v>
      </c>
      <c r="H170" s="93" t="s">
        <v>673</v>
      </c>
      <c r="I170" s="93" t="s">
        <v>673</v>
      </c>
      <c r="J170" s="93" t="s">
        <v>672</v>
      </c>
      <c r="K170" s="93" t="s">
        <v>676</v>
      </c>
    </row>
    <row r="171" spans="1:11" ht="16.75" x14ac:dyDescent="0.45">
      <c r="A171" s="93" t="s">
        <v>522</v>
      </c>
      <c r="B171" s="94" t="s">
        <v>872</v>
      </c>
      <c r="C171" s="93" t="s">
        <v>877</v>
      </c>
      <c r="D171" s="93" t="s">
        <v>126</v>
      </c>
      <c r="E171" s="93" t="s">
        <v>670</v>
      </c>
      <c r="F171" s="93" t="s">
        <v>671</v>
      </c>
      <c r="G171" s="93" t="s">
        <v>672</v>
      </c>
      <c r="H171" s="93" t="s">
        <v>673</v>
      </c>
      <c r="I171" s="93" t="s">
        <v>673</v>
      </c>
      <c r="J171" s="93" t="s">
        <v>672</v>
      </c>
      <c r="K171" s="93" t="s">
        <v>676</v>
      </c>
    </row>
    <row r="172" spans="1:11" ht="16.75" x14ac:dyDescent="0.45">
      <c r="A172" s="93" t="s">
        <v>523</v>
      </c>
      <c r="B172" s="94" t="s">
        <v>872</v>
      </c>
      <c r="C172" s="93" t="s">
        <v>552</v>
      </c>
      <c r="D172" s="93" t="s">
        <v>126</v>
      </c>
      <c r="E172" s="93" t="s">
        <v>684</v>
      </c>
      <c r="F172" s="93" t="s">
        <v>671</v>
      </c>
      <c r="G172" s="93" t="s">
        <v>672</v>
      </c>
      <c r="H172" s="93" t="s">
        <v>673</v>
      </c>
      <c r="I172" s="93" t="s">
        <v>673</v>
      </c>
      <c r="J172" s="93" t="s">
        <v>672</v>
      </c>
      <c r="K172" s="93" t="s">
        <v>690</v>
      </c>
    </row>
    <row r="173" spans="1:11" ht="16.75" x14ac:dyDescent="0.45">
      <c r="A173" s="93" t="s">
        <v>524</v>
      </c>
      <c r="B173" s="94" t="s">
        <v>872</v>
      </c>
      <c r="C173" s="93" t="s">
        <v>878</v>
      </c>
      <c r="D173" s="93" t="s">
        <v>115</v>
      </c>
      <c r="E173" s="93" t="s">
        <v>670</v>
      </c>
      <c r="F173" s="93" t="s">
        <v>696</v>
      </c>
      <c r="G173" s="93" t="s">
        <v>672</v>
      </c>
      <c r="H173" s="93" t="s">
        <v>673</v>
      </c>
      <c r="I173" s="93" t="s">
        <v>673</v>
      </c>
      <c r="J173" s="93" t="s">
        <v>672</v>
      </c>
      <c r="K173" s="93" t="s">
        <v>676</v>
      </c>
    </row>
    <row r="174" spans="1:11" ht="16.75" x14ac:dyDescent="0.45">
      <c r="A174" s="93" t="s">
        <v>879</v>
      </c>
      <c r="B174" s="94" t="s">
        <v>872</v>
      </c>
      <c r="C174" s="94" t="s">
        <v>582</v>
      </c>
      <c r="D174" s="93" t="s">
        <v>683</v>
      </c>
      <c r="E174" s="93" t="s">
        <v>684</v>
      </c>
      <c r="F174" s="93" t="s">
        <v>685</v>
      </c>
      <c r="G174" s="93" t="s">
        <v>672</v>
      </c>
      <c r="H174" s="93" t="s">
        <v>673</v>
      </c>
      <c r="I174" s="93" t="s">
        <v>673</v>
      </c>
      <c r="J174" s="93" t="s">
        <v>672</v>
      </c>
      <c r="K174" s="93" t="s">
        <v>674</v>
      </c>
    </row>
    <row r="175" spans="1:11" ht="16.75" x14ac:dyDescent="0.45">
      <c r="A175" s="93" t="s">
        <v>880</v>
      </c>
      <c r="B175" s="94" t="s">
        <v>872</v>
      </c>
      <c r="C175" s="93" t="s">
        <v>733</v>
      </c>
      <c r="D175" s="93" t="s">
        <v>126</v>
      </c>
      <c r="E175" s="93" t="s">
        <v>670</v>
      </c>
      <c r="F175" s="93" t="s">
        <v>671</v>
      </c>
      <c r="G175" s="93" t="s">
        <v>672</v>
      </c>
      <c r="H175" s="93" t="s">
        <v>673</v>
      </c>
      <c r="I175" s="93" t="s">
        <v>673</v>
      </c>
      <c r="J175" s="93" t="s">
        <v>672</v>
      </c>
      <c r="K175" s="93" t="s">
        <v>676</v>
      </c>
    </row>
    <row r="176" spans="1:11" ht="16.75" x14ac:dyDescent="0.45">
      <c r="A176" s="93" t="s">
        <v>881</v>
      </c>
      <c r="B176" s="94" t="s">
        <v>872</v>
      </c>
      <c r="C176" s="93" t="s">
        <v>882</v>
      </c>
      <c r="D176" s="93" t="s">
        <v>126</v>
      </c>
      <c r="E176" s="93" t="s">
        <v>670</v>
      </c>
      <c r="F176" s="93" t="s">
        <v>671</v>
      </c>
      <c r="G176" s="93" t="s">
        <v>672</v>
      </c>
      <c r="H176" s="93" t="s">
        <v>673</v>
      </c>
      <c r="I176" s="93" t="s">
        <v>673</v>
      </c>
      <c r="J176" s="93" t="s">
        <v>672</v>
      </c>
      <c r="K176" s="93" t="s">
        <v>708</v>
      </c>
    </row>
    <row r="177" spans="1:11" ht="16.75" x14ac:dyDescent="0.45">
      <c r="A177" s="93" t="s">
        <v>883</v>
      </c>
      <c r="B177" s="94" t="s">
        <v>872</v>
      </c>
      <c r="C177" s="93" t="s">
        <v>556</v>
      </c>
      <c r="D177" s="93" t="s">
        <v>126</v>
      </c>
      <c r="E177" s="93" t="s">
        <v>670</v>
      </c>
      <c r="F177" s="93" t="s">
        <v>671</v>
      </c>
      <c r="G177" s="93" t="s">
        <v>672</v>
      </c>
      <c r="H177" s="93" t="s">
        <v>673</v>
      </c>
      <c r="I177" s="93" t="s">
        <v>673</v>
      </c>
      <c r="J177" s="93" t="s">
        <v>672</v>
      </c>
      <c r="K177" s="93" t="s">
        <v>708</v>
      </c>
    </row>
    <row r="178" spans="1:11" ht="16.75" x14ac:dyDescent="0.45">
      <c r="A178" s="93" t="s">
        <v>884</v>
      </c>
      <c r="B178" s="94" t="s">
        <v>872</v>
      </c>
      <c r="C178" s="93" t="s">
        <v>885</v>
      </c>
      <c r="D178" s="93" t="s">
        <v>115</v>
      </c>
      <c r="E178" s="93" t="s">
        <v>670</v>
      </c>
      <c r="F178" s="93" t="s">
        <v>696</v>
      </c>
      <c r="G178" s="93" t="s">
        <v>672</v>
      </c>
      <c r="H178" s="93" t="s">
        <v>673</v>
      </c>
      <c r="I178" s="93" t="s">
        <v>673</v>
      </c>
      <c r="J178" s="93" t="s">
        <v>672</v>
      </c>
      <c r="K178" s="93" t="s">
        <v>674</v>
      </c>
    </row>
    <row r="179" spans="1:11" ht="16.75" x14ac:dyDescent="0.45">
      <c r="A179" s="93" t="s">
        <v>886</v>
      </c>
      <c r="B179" s="94" t="s">
        <v>872</v>
      </c>
      <c r="C179" s="93" t="s">
        <v>887</v>
      </c>
      <c r="D179" s="93" t="s">
        <v>126</v>
      </c>
      <c r="E179" s="93" t="s">
        <v>670</v>
      </c>
      <c r="F179" s="93" t="s">
        <v>717</v>
      </c>
      <c r="G179" s="93" t="s">
        <v>672</v>
      </c>
      <c r="H179" s="93" t="s">
        <v>673</v>
      </c>
      <c r="I179" s="93" t="s">
        <v>673</v>
      </c>
      <c r="J179" s="93" t="s">
        <v>672</v>
      </c>
      <c r="K179" s="93" t="s">
        <v>708</v>
      </c>
    </row>
    <row r="180" spans="1:11" ht="16.75" x14ac:dyDescent="0.45">
      <c r="A180" s="93" t="s">
        <v>888</v>
      </c>
      <c r="B180" s="94" t="s">
        <v>872</v>
      </c>
      <c r="C180" s="93" t="s">
        <v>885</v>
      </c>
      <c r="D180" s="93" t="s">
        <v>126</v>
      </c>
      <c r="E180" s="93" t="s">
        <v>684</v>
      </c>
      <c r="F180" s="93" t="s">
        <v>671</v>
      </c>
      <c r="G180" s="93" t="s">
        <v>672</v>
      </c>
      <c r="H180" s="93" t="s">
        <v>673</v>
      </c>
      <c r="I180" s="93" t="s">
        <v>673</v>
      </c>
      <c r="J180" s="93" t="s">
        <v>672</v>
      </c>
      <c r="K180" s="93" t="s">
        <v>690</v>
      </c>
    </row>
    <row r="181" spans="1:11" ht="16.75" x14ac:dyDescent="0.45">
      <c r="A181" s="93" t="s">
        <v>889</v>
      </c>
      <c r="B181" s="94" t="s">
        <v>872</v>
      </c>
      <c r="C181" s="93" t="s">
        <v>885</v>
      </c>
      <c r="D181" s="93" t="s">
        <v>745</v>
      </c>
      <c r="E181" s="93" t="s">
        <v>684</v>
      </c>
      <c r="F181" s="93" t="s">
        <v>729</v>
      </c>
      <c r="G181" s="93" t="s">
        <v>672</v>
      </c>
      <c r="H181" s="93" t="s">
        <v>673</v>
      </c>
      <c r="I181" s="93" t="s">
        <v>673</v>
      </c>
      <c r="J181" s="93" t="s">
        <v>672</v>
      </c>
      <c r="K181" s="93" t="s">
        <v>690</v>
      </c>
    </row>
    <row r="182" spans="1:11" ht="16.75" x14ac:dyDescent="0.45">
      <c r="A182" s="93" t="s">
        <v>890</v>
      </c>
      <c r="B182" s="94" t="s">
        <v>872</v>
      </c>
      <c r="C182" s="93" t="s">
        <v>885</v>
      </c>
      <c r="D182" s="93" t="s">
        <v>115</v>
      </c>
      <c r="E182" s="93" t="s">
        <v>684</v>
      </c>
      <c r="F182" s="93" t="s">
        <v>696</v>
      </c>
      <c r="G182" s="93" t="s">
        <v>672</v>
      </c>
      <c r="H182" s="93" t="s">
        <v>673</v>
      </c>
      <c r="I182" s="93" t="s">
        <v>673</v>
      </c>
      <c r="J182" s="93" t="s">
        <v>672</v>
      </c>
      <c r="K182" s="93" t="s">
        <v>674</v>
      </c>
    </row>
    <row r="183" spans="1:11" ht="16.75" x14ac:dyDescent="0.45">
      <c r="A183" s="93" t="s">
        <v>891</v>
      </c>
      <c r="B183" s="94" t="s">
        <v>872</v>
      </c>
      <c r="C183" s="93" t="s">
        <v>594</v>
      </c>
      <c r="D183" s="93" t="s">
        <v>126</v>
      </c>
      <c r="E183" s="93" t="s">
        <v>670</v>
      </c>
      <c r="F183" s="93" t="s">
        <v>671</v>
      </c>
      <c r="G183" s="93" t="s">
        <v>672</v>
      </c>
      <c r="H183" s="93" t="s">
        <v>673</v>
      </c>
      <c r="I183" s="93" t="s">
        <v>673</v>
      </c>
      <c r="J183" s="93" t="s">
        <v>672</v>
      </c>
      <c r="K183" s="93" t="s">
        <v>708</v>
      </c>
    </row>
    <row r="184" spans="1:11" ht="16.75" x14ac:dyDescent="0.45">
      <c r="A184" s="93" t="s">
        <v>892</v>
      </c>
      <c r="B184" s="94" t="s">
        <v>872</v>
      </c>
      <c r="C184" s="93" t="s">
        <v>594</v>
      </c>
      <c r="D184" s="93" t="s">
        <v>126</v>
      </c>
      <c r="E184" s="93" t="s">
        <v>670</v>
      </c>
      <c r="F184" s="93" t="s">
        <v>671</v>
      </c>
      <c r="G184" s="93" t="s">
        <v>672</v>
      </c>
      <c r="H184" s="93" t="s">
        <v>673</v>
      </c>
      <c r="I184" s="93" t="s">
        <v>673</v>
      </c>
      <c r="J184" s="93" t="s">
        <v>672</v>
      </c>
      <c r="K184" s="93" t="s">
        <v>708</v>
      </c>
    </row>
    <row r="185" spans="1:11" ht="16.75" x14ac:dyDescent="0.45">
      <c r="A185" s="93" t="s">
        <v>893</v>
      </c>
      <c r="B185" s="94" t="s">
        <v>872</v>
      </c>
      <c r="C185" s="93" t="s">
        <v>546</v>
      </c>
      <c r="D185" s="93" t="s">
        <v>115</v>
      </c>
      <c r="E185" s="93" t="s">
        <v>670</v>
      </c>
      <c r="F185" s="93" t="s">
        <v>696</v>
      </c>
      <c r="G185" s="93" t="s">
        <v>672</v>
      </c>
      <c r="H185" s="93" t="s">
        <v>673</v>
      </c>
      <c r="I185" s="93" t="s">
        <v>673</v>
      </c>
      <c r="J185" s="93" t="s">
        <v>672</v>
      </c>
      <c r="K185" s="93" t="s">
        <v>674</v>
      </c>
    </row>
    <row r="186" spans="1:11" ht="16.75" x14ac:dyDescent="0.45">
      <c r="A186" s="93" t="s">
        <v>894</v>
      </c>
      <c r="B186" s="94" t="s">
        <v>872</v>
      </c>
      <c r="C186" s="93" t="s">
        <v>546</v>
      </c>
      <c r="D186" s="93" t="s">
        <v>745</v>
      </c>
      <c r="E186" s="93" t="s">
        <v>684</v>
      </c>
      <c r="F186" s="93" t="s">
        <v>729</v>
      </c>
      <c r="G186" s="93" t="s">
        <v>672</v>
      </c>
      <c r="H186" s="93" t="s">
        <v>673</v>
      </c>
      <c r="I186" s="93" t="s">
        <v>673</v>
      </c>
      <c r="J186" s="93" t="s">
        <v>672</v>
      </c>
      <c r="K186" s="93" t="s">
        <v>690</v>
      </c>
    </row>
    <row r="187" spans="1:11" ht="16.75" x14ac:dyDescent="0.45">
      <c r="A187" s="93" t="s">
        <v>895</v>
      </c>
      <c r="B187" s="94" t="s">
        <v>872</v>
      </c>
      <c r="C187" s="93" t="s">
        <v>546</v>
      </c>
      <c r="D187" s="93" t="s">
        <v>745</v>
      </c>
      <c r="E187" s="93" t="s">
        <v>684</v>
      </c>
      <c r="F187" s="93" t="s">
        <v>729</v>
      </c>
      <c r="G187" s="93" t="s">
        <v>672</v>
      </c>
      <c r="H187" s="93" t="s">
        <v>673</v>
      </c>
      <c r="I187" s="93" t="s">
        <v>673</v>
      </c>
      <c r="J187" s="93" t="s">
        <v>672</v>
      </c>
      <c r="K187" s="93" t="s">
        <v>690</v>
      </c>
    </row>
    <row r="188" spans="1:11" ht="16.75" x14ac:dyDescent="0.45">
      <c r="A188" s="93" t="s">
        <v>896</v>
      </c>
      <c r="B188" s="94" t="s">
        <v>872</v>
      </c>
      <c r="C188" s="93" t="s">
        <v>857</v>
      </c>
      <c r="D188" s="93" t="s">
        <v>126</v>
      </c>
      <c r="E188" s="93" t="s">
        <v>670</v>
      </c>
      <c r="F188" s="93" t="s">
        <v>671</v>
      </c>
      <c r="G188" s="93" t="s">
        <v>672</v>
      </c>
      <c r="H188" s="93" t="s">
        <v>673</v>
      </c>
      <c r="I188" s="93" t="s">
        <v>673</v>
      </c>
      <c r="J188" s="93" t="s">
        <v>672</v>
      </c>
      <c r="K188" s="93" t="s">
        <v>674</v>
      </c>
    </row>
    <row r="189" spans="1:11" ht="16.75" x14ac:dyDescent="0.45">
      <c r="A189" s="93" t="s">
        <v>897</v>
      </c>
      <c r="B189" s="94" t="s">
        <v>872</v>
      </c>
      <c r="C189" s="94" t="s">
        <v>898</v>
      </c>
      <c r="D189" s="93" t="s">
        <v>126</v>
      </c>
      <c r="E189" s="93" t="s">
        <v>670</v>
      </c>
      <c r="F189" s="93" t="s">
        <v>671</v>
      </c>
      <c r="G189" s="93" t="s">
        <v>672</v>
      </c>
      <c r="H189" s="93" t="s">
        <v>673</v>
      </c>
      <c r="I189" s="93" t="s">
        <v>673</v>
      </c>
      <c r="J189" s="93" t="s">
        <v>672</v>
      </c>
      <c r="K189" s="93" t="s">
        <v>708</v>
      </c>
    </row>
    <row r="190" spans="1:11" ht="16.75" x14ac:dyDescent="0.45">
      <c r="A190" s="93" t="s">
        <v>899</v>
      </c>
      <c r="B190" s="94" t="s">
        <v>872</v>
      </c>
      <c r="C190" s="93" t="s">
        <v>598</v>
      </c>
      <c r="D190" s="93" t="s">
        <v>115</v>
      </c>
      <c r="E190" s="93" t="s">
        <v>825</v>
      </c>
      <c r="F190" s="93" t="s">
        <v>729</v>
      </c>
      <c r="G190" s="93" t="s">
        <v>672</v>
      </c>
      <c r="H190" s="93" t="s">
        <v>673</v>
      </c>
      <c r="I190" s="93" t="s">
        <v>673</v>
      </c>
      <c r="J190" s="93" t="s">
        <v>672</v>
      </c>
      <c r="K190" s="93" t="s">
        <v>690</v>
      </c>
    </row>
    <row r="191" spans="1:11" ht="16.75" x14ac:dyDescent="0.45">
      <c r="A191" s="93" t="s">
        <v>900</v>
      </c>
      <c r="B191" s="94" t="s">
        <v>872</v>
      </c>
      <c r="C191" s="93" t="s">
        <v>598</v>
      </c>
      <c r="D191" s="93" t="s">
        <v>115</v>
      </c>
      <c r="E191" s="93" t="s">
        <v>825</v>
      </c>
      <c r="F191" s="93" t="s">
        <v>729</v>
      </c>
      <c r="G191" s="93" t="s">
        <v>672</v>
      </c>
      <c r="H191" s="93" t="s">
        <v>673</v>
      </c>
      <c r="I191" s="93" t="s">
        <v>673</v>
      </c>
      <c r="J191" s="93" t="s">
        <v>672</v>
      </c>
      <c r="K191" s="93" t="s">
        <v>690</v>
      </c>
    </row>
    <row r="192" spans="1:11" ht="16.75" x14ac:dyDescent="0.45">
      <c r="A192" s="93" t="s">
        <v>901</v>
      </c>
      <c r="B192" s="94" t="s">
        <v>872</v>
      </c>
      <c r="C192" s="93" t="s">
        <v>598</v>
      </c>
      <c r="D192" s="93" t="s">
        <v>115</v>
      </c>
      <c r="E192" s="93" t="s">
        <v>825</v>
      </c>
      <c r="F192" s="93" t="s">
        <v>729</v>
      </c>
      <c r="G192" s="93" t="s">
        <v>672</v>
      </c>
      <c r="H192" s="93" t="s">
        <v>673</v>
      </c>
      <c r="I192" s="93" t="s">
        <v>673</v>
      </c>
      <c r="J192" s="93" t="s">
        <v>672</v>
      </c>
      <c r="K192" s="93" t="s">
        <v>690</v>
      </c>
    </row>
    <row r="193" spans="1:11" ht="16.75" x14ac:dyDescent="0.45">
      <c r="A193" s="93" t="s">
        <v>902</v>
      </c>
      <c r="B193" s="94" t="s">
        <v>872</v>
      </c>
      <c r="C193" s="93" t="s">
        <v>903</v>
      </c>
      <c r="D193" s="93" t="s">
        <v>126</v>
      </c>
      <c r="E193" s="93" t="s">
        <v>670</v>
      </c>
      <c r="F193" s="93" t="s">
        <v>671</v>
      </c>
      <c r="G193" s="93" t="s">
        <v>672</v>
      </c>
      <c r="H193" s="93" t="s">
        <v>673</v>
      </c>
      <c r="I193" s="93" t="s">
        <v>673</v>
      </c>
      <c r="J193" s="93" t="s">
        <v>672</v>
      </c>
      <c r="K193" s="93" t="s">
        <v>676</v>
      </c>
    </row>
    <row r="194" spans="1:11" ht="16.75" x14ac:dyDescent="0.45">
      <c r="A194" s="93" t="s">
        <v>904</v>
      </c>
      <c r="B194" s="94" t="s">
        <v>872</v>
      </c>
      <c r="C194" s="93" t="s">
        <v>546</v>
      </c>
      <c r="D194" s="93" t="s">
        <v>126</v>
      </c>
      <c r="E194" s="93" t="s">
        <v>670</v>
      </c>
      <c r="F194" s="93" t="s">
        <v>671</v>
      </c>
      <c r="G194" s="93" t="s">
        <v>672</v>
      </c>
      <c r="H194" s="93" t="s">
        <v>673</v>
      </c>
      <c r="I194" s="93" t="s">
        <v>673</v>
      </c>
      <c r="J194" s="93" t="s">
        <v>672</v>
      </c>
      <c r="K194" s="93" t="s">
        <v>674</v>
      </c>
    </row>
    <row r="195" spans="1:11" ht="16.75" x14ac:dyDescent="0.45">
      <c r="A195" s="93" t="s">
        <v>905</v>
      </c>
      <c r="B195" s="94" t="s">
        <v>872</v>
      </c>
      <c r="C195" s="93" t="s">
        <v>546</v>
      </c>
      <c r="D195" s="93" t="s">
        <v>126</v>
      </c>
      <c r="E195" s="93" t="s">
        <v>684</v>
      </c>
      <c r="F195" s="93" t="s">
        <v>671</v>
      </c>
      <c r="G195" s="93" t="s">
        <v>672</v>
      </c>
      <c r="H195" s="93" t="s">
        <v>673</v>
      </c>
      <c r="I195" s="93" t="s">
        <v>673</v>
      </c>
      <c r="J195" s="93" t="s">
        <v>672</v>
      </c>
      <c r="K195" s="93" t="s">
        <v>690</v>
      </c>
    </row>
    <row r="196" spans="1:11" ht="16.75" x14ac:dyDescent="0.45">
      <c r="A196" s="93" t="s">
        <v>906</v>
      </c>
      <c r="B196" s="94" t="s">
        <v>872</v>
      </c>
      <c r="C196" s="93" t="s">
        <v>565</v>
      </c>
      <c r="D196" s="93" t="s">
        <v>126</v>
      </c>
      <c r="E196" s="93" t="s">
        <v>670</v>
      </c>
      <c r="F196" s="93" t="s">
        <v>671</v>
      </c>
      <c r="G196" s="93" t="s">
        <v>672</v>
      </c>
      <c r="H196" s="93" t="s">
        <v>673</v>
      </c>
      <c r="I196" s="93" t="s">
        <v>673</v>
      </c>
      <c r="J196" s="93" t="s">
        <v>672</v>
      </c>
      <c r="K196" s="93" t="s">
        <v>708</v>
      </c>
    </row>
    <row r="197" spans="1:11" ht="16.75" x14ac:dyDescent="0.45">
      <c r="A197" s="93" t="s">
        <v>907</v>
      </c>
      <c r="B197" s="94" t="s">
        <v>822</v>
      </c>
      <c r="C197" s="93" t="s">
        <v>887</v>
      </c>
      <c r="D197" s="93" t="s">
        <v>710</v>
      </c>
      <c r="E197" s="93" t="s">
        <v>670</v>
      </c>
      <c r="F197" s="93" t="s">
        <v>711</v>
      </c>
      <c r="G197" s="93" t="s">
        <v>672</v>
      </c>
      <c r="H197" s="93" t="s">
        <v>673</v>
      </c>
      <c r="I197" s="93" t="s">
        <v>673</v>
      </c>
      <c r="J197" s="93" t="s">
        <v>672</v>
      </c>
      <c r="K197" s="93" t="s">
        <v>690</v>
      </c>
    </row>
    <row r="198" spans="1:11" ht="16.75" x14ac:dyDescent="0.45">
      <c r="A198" s="93" t="s">
        <v>908</v>
      </c>
      <c r="B198" s="94" t="s">
        <v>909</v>
      </c>
      <c r="C198" s="93" t="s">
        <v>910</v>
      </c>
      <c r="D198" s="93" t="s">
        <v>126</v>
      </c>
      <c r="E198" s="93" t="s">
        <v>670</v>
      </c>
      <c r="F198" s="93" t="s">
        <v>671</v>
      </c>
      <c r="G198" s="93" t="s">
        <v>672</v>
      </c>
      <c r="H198" s="93" t="s">
        <v>673</v>
      </c>
      <c r="I198" s="93" t="s">
        <v>673</v>
      </c>
      <c r="J198" s="93" t="s">
        <v>672</v>
      </c>
      <c r="K198" s="93" t="s">
        <v>676</v>
      </c>
    </row>
    <row r="199" spans="1:11" ht="16.75" x14ac:dyDescent="0.45">
      <c r="A199" s="93" t="s">
        <v>911</v>
      </c>
      <c r="B199" s="94" t="s">
        <v>909</v>
      </c>
      <c r="C199" s="93" t="s">
        <v>910</v>
      </c>
      <c r="D199" s="93" t="s">
        <v>126</v>
      </c>
      <c r="E199" s="93" t="s">
        <v>670</v>
      </c>
      <c r="F199" s="93" t="s">
        <v>671</v>
      </c>
      <c r="G199" s="93" t="s">
        <v>672</v>
      </c>
      <c r="H199" s="93" t="s">
        <v>673</v>
      </c>
      <c r="I199" s="93" t="s">
        <v>673</v>
      </c>
      <c r="J199" s="93" t="s">
        <v>672</v>
      </c>
      <c r="K199" s="93" t="s">
        <v>690</v>
      </c>
    </row>
    <row r="200" spans="1:11" ht="16.75" x14ac:dyDescent="0.45">
      <c r="A200" s="93" t="s">
        <v>912</v>
      </c>
      <c r="B200" s="94" t="s">
        <v>909</v>
      </c>
      <c r="C200" s="93" t="s">
        <v>733</v>
      </c>
      <c r="D200" s="93" t="s">
        <v>126</v>
      </c>
      <c r="E200" s="93" t="s">
        <v>670</v>
      </c>
      <c r="F200" s="93" t="s">
        <v>671</v>
      </c>
      <c r="G200" s="93" t="s">
        <v>672</v>
      </c>
      <c r="H200" s="93" t="s">
        <v>673</v>
      </c>
      <c r="I200" s="93" t="s">
        <v>673</v>
      </c>
      <c r="J200" s="93" t="s">
        <v>672</v>
      </c>
      <c r="K200" s="93" t="s">
        <v>676</v>
      </c>
    </row>
    <row r="201" spans="1:11" ht="16.75" x14ac:dyDescent="0.45">
      <c r="A201" s="93" t="s">
        <v>913</v>
      </c>
      <c r="B201" s="94" t="s">
        <v>909</v>
      </c>
      <c r="C201" s="93" t="s">
        <v>573</v>
      </c>
      <c r="D201" s="93" t="s">
        <v>126</v>
      </c>
      <c r="E201" s="93" t="s">
        <v>670</v>
      </c>
      <c r="F201" s="93" t="s">
        <v>671</v>
      </c>
      <c r="G201" s="93" t="s">
        <v>672</v>
      </c>
      <c r="H201" s="93" t="s">
        <v>673</v>
      </c>
      <c r="I201" s="93" t="s">
        <v>673</v>
      </c>
      <c r="J201" s="93" t="s">
        <v>672</v>
      </c>
      <c r="K201" s="93" t="s">
        <v>708</v>
      </c>
    </row>
    <row r="202" spans="1:11" ht="16.75" x14ac:dyDescent="0.45">
      <c r="A202" s="93" t="s">
        <v>914</v>
      </c>
      <c r="B202" s="94" t="s">
        <v>909</v>
      </c>
      <c r="C202" s="93" t="s">
        <v>915</v>
      </c>
      <c r="D202" s="93" t="s">
        <v>115</v>
      </c>
      <c r="E202" s="93" t="s">
        <v>684</v>
      </c>
      <c r="F202" s="93" t="s">
        <v>696</v>
      </c>
      <c r="G202" s="93" t="s">
        <v>672</v>
      </c>
      <c r="H202" s="93" t="s">
        <v>673</v>
      </c>
      <c r="I202" s="93" t="s">
        <v>673</v>
      </c>
      <c r="J202" s="93" t="s">
        <v>672</v>
      </c>
      <c r="K202" s="93" t="s">
        <v>674</v>
      </c>
    </row>
    <row r="203" spans="1:11" ht="16.75" x14ac:dyDescent="0.45">
      <c r="A203" s="93" t="s">
        <v>916</v>
      </c>
      <c r="B203" s="94" t="s">
        <v>909</v>
      </c>
      <c r="C203" s="93" t="s">
        <v>594</v>
      </c>
      <c r="D203" s="93" t="s">
        <v>126</v>
      </c>
      <c r="E203" s="93" t="s">
        <v>670</v>
      </c>
      <c r="F203" s="93" t="s">
        <v>671</v>
      </c>
      <c r="G203" s="93" t="s">
        <v>672</v>
      </c>
      <c r="H203" s="93" t="s">
        <v>673</v>
      </c>
      <c r="I203" s="93" t="s">
        <v>673</v>
      </c>
      <c r="J203" s="93" t="s">
        <v>672</v>
      </c>
      <c r="K203" s="93" t="s">
        <v>708</v>
      </c>
    </row>
    <row r="204" spans="1:11" ht="16.75" x14ac:dyDescent="0.45">
      <c r="A204" s="93" t="s">
        <v>917</v>
      </c>
      <c r="B204" s="94" t="s">
        <v>909</v>
      </c>
      <c r="C204" s="94" t="s">
        <v>918</v>
      </c>
      <c r="D204" s="93" t="s">
        <v>126</v>
      </c>
      <c r="E204" s="93" t="s">
        <v>670</v>
      </c>
      <c r="F204" s="93" t="s">
        <v>671</v>
      </c>
      <c r="G204" s="93" t="s">
        <v>672</v>
      </c>
      <c r="H204" s="93" t="s">
        <v>673</v>
      </c>
      <c r="I204" s="93" t="s">
        <v>673</v>
      </c>
      <c r="J204" s="93" t="s">
        <v>672</v>
      </c>
      <c r="K204" s="93" t="s">
        <v>708</v>
      </c>
    </row>
    <row r="205" spans="1:11" ht="16.75" x14ac:dyDescent="0.45">
      <c r="A205" s="93" t="s">
        <v>919</v>
      </c>
      <c r="B205" s="94" t="s">
        <v>909</v>
      </c>
      <c r="C205" s="93" t="s">
        <v>553</v>
      </c>
      <c r="D205" s="93" t="s">
        <v>115</v>
      </c>
      <c r="E205" s="93" t="s">
        <v>670</v>
      </c>
      <c r="F205" s="93" t="s">
        <v>696</v>
      </c>
      <c r="G205" s="93" t="s">
        <v>672</v>
      </c>
      <c r="H205" s="93" t="s">
        <v>673</v>
      </c>
      <c r="I205" s="93" t="s">
        <v>673</v>
      </c>
      <c r="J205" s="93" t="s">
        <v>672</v>
      </c>
      <c r="K205" s="93" t="s">
        <v>708</v>
      </c>
    </row>
    <row r="206" spans="1:11" ht="16.75" x14ac:dyDescent="0.45">
      <c r="A206" s="93" t="s">
        <v>920</v>
      </c>
      <c r="B206" s="94" t="s">
        <v>909</v>
      </c>
      <c r="C206" s="93" t="s">
        <v>546</v>
      </c>
      <c r="D206" s="93" t="s">
        <v>115</v>
      </c>
      <c r="E206" s="93" t="s">
        <v>684</v>
      </c>
      <c r="F206" s="93" t="s">
        <v>696</v>
      </c>
      <c r="G206" s="93" t="s">
        <v>672</v>
      </c>
      <c r="H206" s="93" t="s">
        <v>673</v>
      </c>
      <c r="I206" s="93" t="s">
        <v>673</v>
      </c>
      <c r="J206" s="93" t="s">
        <v>672</v>
      </c>
      <c r="K206" s="93" t="s">
        <v>674</v>
      </c>
    </row>
    <row r="207" spans="1:11" ht="16.75" x14ac:dyDescent="0.45">
      <c r="A207" s="93" t="s">
        <v>921</v>
      </c>
      <c r="B207" s="94" t="s">
        <v>909</v>
      </c>
      <c r="C207" s="93" t="s">
        <v>857</v>
      </c>
      <c r="D207" s="93" t="s">
        <v>126</v>
      </c>
      <c r="E207" s="93" t="s">
        <v>670</v>
      </c>
      <c r="F207" s="93" t="s">
        <v>671</v>
      </c>
      <c r="G207" s="93" t="s">
        <v>672</v>
      </c>
      <c r="H207" s="93" t="s">
        <v>673</v>
      </c>
      <c r="I207" s="93" t="s">
        <v>673</v>
      </c>
      <c r="J207" s="93" t="s">
        <v>672</v>
      </c>
      <c r="K207" s="93" t="s">
        <v>676</v>
      </c>
    </row>
    <row r="208" spans="1:11" ht="16.75" x14ac:dyDescent="0.45">
      <c r="A208" s="93" t="s">
        <v>922</v>
      </c>
      <c r="B208" s="94" t="s">
        <v>909</v>
      </c>
      <c r="C208" s="93" t="s">
        <v>579</v>
      </c>
      <c r="D208" s="93" t="s">
        <v>126</v>
      </c>
      <c r="E208" s="93" t="s">
        <v>670</v>
      </c>
      <c r="F208" s="93" t="s">
        <v>671</v>
      </c>
      <c r="G208" s="93" t="s">
        <v>672</v>
      </c>
      <c r="H208" s="93" t="s">
        <v>673</v>
      </c>
      <c r="I208" s="93" t="s">
        <v>673</v>
      </c>
      <c r="J208" s="93" t="s">
        <v>672</v>
      </c>
      <c r="K208" s="93" t="s">
        <v>708</v>
      </c>
    </row>
    <row r="209" spans="1:11" ht="16.75" x14ac:dyDescent="0.45">
      <c r="A209" s="93" t="s">
        <v>923</v>
      </c>
      <c r="B209" s="94" t="s">
        <v>909</v>
      </c>
      <c r="C209" s="93" t="s">
        <v>546</v>
      </c>
      <c r="D209" s="93" t="s">
        <v>115</v>
      </c>
      <c r="E209" s="93" t="s">
        <v>684</v>
      </c>
      <c r="F209" s="93" t="s">
        <v>696</v>
      </c>
      <c r="G209" s="93" t="s">
        <v>672</v>
      </c>
      <c r="H209" s="93" t="s">
        <v>673</v>
      </c>
      <c r="I209" s="93" t="s">
        <v>673</v>
      </c>
      <c r="J209" s="93" t="s">
        <v>672</v>
      </c>
      <c r="K209" s="93" t="s">
        <v>674</v>
      </c>
    </row>
    <row r="210" spans="1:11" ht="16.75" x14ac:dyDescent="0.45">
      <c r="A210" s="93" t="s">
        <v>924</v>
      </c>
      <c r="B210" s="94" t="s">
        <v>909</v>
      </c>
      <c r="C210" s="93" t="s">
        <v>903</v>
      </c>
      <c r="D210" s="93" t="s">
        <v>126</v>
      </c>
      <c r="E210" s="93" t="s">
        <v>670</v>
      </c>
      <c r="F210" s="93" t="s">
        <v>671</v>
      </c>
      <c r="G210" s="93" t="s">
        <v>672</v>
      </c>
      <c r="H210" s="93" t="s">
        <v>673</v>
      </c>
      <c r="I210" s="93" t="s">
        <v>673</v>
      </c>
      <c r="J210" s="93" t="s">
        <v>672</v>
      </c>
      <c r="K210" s="93" t="s">
        <v>676</v>
      </c>
    </row>
    <row r="211" spans="1:11" ht="16.75" x14ac:dyDescent="0.45">
      <c r="A211" s="93" t="s">
        <v>925</v>
      </c>
      <c r="B211" s="94" t="s">
        <v>909</v>
      </c>
      <c r="C211" s="93" t="s">
        <v>560</v>
      </c>
      <c r="D211" s="93" t="s">
        <v>745</v>
      </c>
      <c r="E211" s="93" t="s">
        <v>684</v>
      </c>
      <c r="F211" s="93" t="s">
        <v>729</v>
      </c>
      <c r="G211" s="93" t="s">
        <v>672</v>
      </c>
      <c r="H211" s="93" t="s">
        <v>673</v>
      </c>
      <c r="I211" s="93" t="s">
        <v>673</v>
      </c>
      <c r="J211" s="93" t="s">
        <v>672</v>
      </c>
      <c r="K211" s="93" t="s">
        <v>690</v>
      </c>
    </row>
    <row r="212" spans="1:11" ht="16.75" x14ac:dyDescent="0.45">
      <c r="A212" s="93" t="s">
        <v>926</v>
      </c>
      <c r="B212" s="94" t="s">
        <v>909</v>
      </c>
      <c r="C212" s="93" t="s">
        <v>546</v>
      </c>
      <c r="D212" s="93" t="s">
        <v>745</v>
      </c>
      <c r="E212" s="93" t="s">
        <v>684</v>
      </c>
      <c r="F212" s="93" t="s">
        <v>729</v>
      </c>
      <c r="G212" s="93" t="s">
        <v>672</v>
      </c>
      <c r="H212" s="93" t="s">
        <v>673</v>
      </c>
      <c r="I212" s="93" t="s">
        <v>673</v>
      </c>
      <c r="J212" s="93" t="s">
        <v>672</v>
      </c>
      <c r="K212" s="93" t="s">
        <v>690</v>
      </c>
    </row>
    <row r="213" spans="1:11" ht="16.75" x14ac:dyDescent="0.45">
      <c r="A213" s="93" t="s">
        <v>927</v>
      </c>
      <c r="B213" s="94" t="s">
        <v>909</v>
      </c>
      <c r="C213" s="93" t="s">
        <v>546</v>
      </c>
      <c r="D213" s="93" t="s">
        <v>115</v>
      </c>
      <c r="E213" s="93" t="s">
        <v>684</v>
      </c>
      <c r="F213" s="93" t="s">
        <v>696</v>
      </c>
      <c r="G213" s="93" t="s">
        <v>672</v>
      </c>
      <c r="H213" s="93" t="s">
        <v>673</v>
      </c>
      <c r="I213" s="93" t="s">
        <v>673</v>
      </c>
      <c r="J213" s="93" t="s">
        <v>672</v>
      </c>
      <c r="K213" s="93" t="s">
        <v>674</v>
      </c>
    </row>
    <row r="214" spans="1:11" ht="16.75" x14ac:dyDescent="0.45">
      <c r="A214" s="93" t="s">
        <v>928</v>
      </c>
      <c r="B214" s="94" t="s">
        <v>909</v>
      </c>
      <c r="C214" s="94" t="s">
        <v>898</v>
      </c>
      <c r="D214" s="93" t="s">
        <v>126</v>
      </c>
      <c r="E214" s="93" t="s">
        <v>670</v>
      </c>
      <c r="F214" s="93" t="s">
        <v>671</v>
      </c>
      <c r="G214" s="93" t="s">
        <v>672</v>
      </c>
      <c r="H214" s="93" t="s">
        <v>673</v>
      </c>
      <c r="I214" s="93" t="s">
        <v>673</v>
      </c>
      <c r="J214" s="93" t="s">
        <v>672</v>
      </c>
      <c r="K214" s="93" t="s">
        <v>708</v>
      </c>
    </row>
    <row r="215" spans="1:11" ht="16.75" x14ac:dyDescent="0.45">
      <c r="A215" s="93" t="s">
        <v>929</v>
      </c>
      <c r="B215" s="94" t="s">
        <v>909</v>
      </c>
      <c r="C215" s="93" t="s">
        <v>556</v>
      </c>
      <c r="D215" s="93" t="s">
        <v>126</v>
      </c>
      <c r="E215" s="93" t="s">
        <v>670</v>
      </c>
      <c r="F215" s="93" t="s">
        <v>671</v>
      </c>
      <c r="G215" s="93" t="s">
        <v>672</v>
      </c>
      <c r="H215" s="93" t="s">
        <v>673</v>
      </c>
      <c r="I215" s="93" t="s">
        <v>673</v>
      </c>
      <c r="J215" s="93" t="s">
        <v>672</v>
      </c>
      <c r="K215" s="93" t="s">
        <v>708</v>
      </c>
    </row>
    <row r="216" spans="1:11" ht="16.75" x14ac:dyDescent="0.45">
      <c r="A216" s="93" t="s">
        <v>930</v>
      </c>
      <c r="B216" s="94" t="s">
        <v>909</v>
      </c>
      <c r="C216" s="93" t="s">
        <v>580</v>
      </c>
      <c r="D216" s="93" t="s">
        <v>126</v>
      </c>
      <c r="E216" s="93" t="s">
        <v>670</v>
      </c>
      <c r="F216" s="93" t="s">
        <v>671</v>
      </c>
      <c r="G216" s="93" t="s">
        <v>672</v>
      </c>
      <c r="H216" s="93" t="s">
        <v>673</v>
      </c>
      <c r="I216" s="93" t="s">
        <v>673</v>
      </c>
      <c r="J216" s="93" t="s">
        <v>672</v>
      </c>
      <c r="K216" s="93" t="s">
        <v>676</v>
      </c>
    </row>
    <row r="217" spans="1:11" ht="16.75" x14ac:dyDescent="0.45">
      <c r="A217" s="93" t="s">
        <v>931</v>
      </c>
      <c r="B217" s="94" t="s">
        <v>909</v>
      </c>
      <c r="C217" s="93" t="s">
        <v>915</v>
      </c>
      <c r="D217" s="93" t="s">
        <v>115</v>
      </c>
      <c r="E217" s="93" t="s">
        <v>684</v>
      </c>
      <c r="F217" s="93" t="s">
        <v>696</v>
      </c>
      <c r="G217" s="93" t="s">
        <v>672</v>
      </c>
      <c r="H217" s="93" t="s">
        <v>673</v>
      </c>
      <c r="I217" s="93" t="s">
        <v>673</v>
      </c>
      <c r="J217" s="93" t="s">
        <v>672</v>
      </c>
      <c r="K217" s="93" t="s">
        <v>674</v>
      </c>
    </row>
    <row r="218" spans="1:11" ht="16.75" x14ac:dyDescent="0.45">
      <c r="A218" s="93" t="s">
        <v>932</v>
      </c>
      <c r="B218" s="94" t="s">
        <v>909</v>
      </c>
      <c r="C218" s="93" t="s">
        <v>933</v>
      </c>
      <c r="D218" s="93" t="s">
        <v>126</v>
      </c>
      <c r="E218" s="93" t="s">
        <v>670</v>
      </c>
      <c r="F218" s="93" t="s">
        <v>671</v>
      </c>
      <c r="G218" s="93" t="s">
        <v>672</v>
      </c>
      <c r="H218" s="93" t="s">
        <v>673</v>
      </c>
      <c r="I218" s="93" t="s">
        <v>673</v>
      </c>
      <c r="J218" s="93" t="s">
        <v>672</v>
      </c>
      <c r="K218" s="93" t="s">
        <v>676</v>
      </c>
    </row>
    <row r="219" spans="1:11" ht="16.75" x14ac:dyDescent="0.45">
      <c r="A219" s="93" t="s">
        <v>934</v>
      </c>
      <c r="B219" s="94" t="s">
        <v>909</v>
      </c>
      <c r="C219" s="93" t="s">
        <v>933</v>
      </c>
      <c r="D219" s="93" t="s">
        <v>126</v>
      </c>
      <c r="E219" s="93" t="s">
        <v>684</v>
      </c>
      <c r="F219" s="93" t="s">
        <v>671</v>
      </c>
      <c r="G219" s="93" t="s">
        <v>672</v>
      </c>
      <c r="H219" s="93" t="s">
        <v>673</v>
      </c>
      <c r="I219" s="93" t="s">
        <v>673</v>
      </c>
      <c r="J219" s="93" t="s">
        <v>672</v>
      </c>
      <c r="K219" s="93" t="s">
        <v>690</v>
      </c>
    </row>
    <row r="220" spans="1:11" ht="16.75" x14ac:dyDescent="0.45">
      <c r="A220" s="93" t="s">
        <v>935</v>
      </c>
      <c r="B220" s="94" t="s">
        <v>936</v>
      </c>
      <c r="C220" s="93" t="s">
        <v>937</v>
      </c>
      <c r="D220" s="93" t="s">
        <v>126</v>
      </c>
      <c r="E220" s="93" t="s">
        <v>670</v>
      </c>
      <c r="F220" s="93" t="s">
        <v>671</v>
      </c>
      <c r="G220" s="93" t="s">
        <v>672</v>
      </c>
      <c r="H220" s="93" t="s">
        <v>673</v>
      </c>
      <c r="I220" s="93" t="s">
        <v>673</v>
      </c>
      <c r="J220" s="93" t="s">
        <v>672</v>
      </c>
      <c r="K220" s="93" t="s">
        <v>676</v>
      </c>
    </row>
    <row r="221" spans="1:11" ht="16.75" x14ac:dyDescent="0.45">
      <c r="A221" s="93" t="s">
        <v>938</v>
      </c>
      <c r="B221" s="94" t="s">
        <v>936</v>
      </c>
      <c r="C221" s="93" t="s">
        <v>733</v>
      </c>
      <c r="D221" s="93" t="s">
        <v>126</v>
      </c>
      <c r="E221" s="93" t="s">
        <v>670</v>
      </c>
      <c r="F221" s="93" t="s">
        <v>671</v>
      </c>
      <c r="G221" s="93" t="s">
        <v>672</v>
      </c>
      <c r="H221" s="93" t="s">
        <v>673</v>
      </c>
      <c r="I221" s="93" t="s">
        <v>673</v>
      </c>
      <c r="J221" s="93" t="s">
        <v>672</v>
      </c>
      <c r="K221" s="93" t="s">
        <v>676</v>
      </c>
    </row>
    <row r="222" spans="1:11" ht="16.75" x14ac:dyDescent="0.45">
      <c r="A222" s="93" t="s">
        <v>939</v>
      </c>
      <c r="B222" s="94" t="s">
        <v>936</v>
      </c>
      <c r="C222" s="93" t="s">
        <v>573</v>
      </c>
      <c r="D222" s="93" t="s">
        <v>126</v>
      </c>
      <c r="E222" s="93" t="s">
        <v>670</v>
      </c>
      <c r="F222" s="93" t="s">
        <v>671</v>
      </c>
      <c r="G222" s="93" t="s">
        <v>672</v>
      </c>
      <c r="H222" s="93" t="s">
        <v>673</v>
      </c>
      <c r="I222" s="93" t="s">
        <v>673</v>
      </c>
      <c r="J222" s="93" t="s">
        <v>672</v>
      </c>
      <c r="K222" s="93" t="s">
        <v>708</v>
      </c>
    </row>
    <row r="223" spans="1:11" ht="16.75" x14ac:dyDescent="0.45">
      <c r="A223" s="93" t="s">
        <v>940</v>
      </c>
      <c r="B223" s="94" t="s">
        <v>936</v>
      </c>
      <c r="C223" s="93" t="s">
        <v>546</v>
      </c>
      <c r="D223" s="93" t="s">
        <v>115</v>
      </c>
      <c r="E223" s="93" t="s">
        <v>684</v>
      </c>
      <c r="F223" s="93" t="s">
        <v>696</v>
      </c>
      <c r="G223" s="93" t="s">
        <v>672</v>
      </c>
      <c r="H223" s="93" t="s">
        <v>673</v>
      </c>
      <c r="I223" s="93" t="s">
        <v>673</v>
      </c>
      <c r="J223" s="93" t="s">
        <v>672</v>
      </c>
      <c r="K223" s="93" t="s">
        <v>674</v>
      </c>
    </row>
    <row r="224" spans="1:11" ht="16.75" x14ac:dyDescent="0.45">
      <c r="A224" s="93" t="s">
        <v>941</v>
      </c>
      <c r="B224" s="94" t="s">
        <v>936</v>
      </c>
      <c r="C224" s="93" t="s">
        <v>594</v>
      </c>
      <c r="D224" s="93" t="s">
        <v>126</v>
      </c>
      <c r="E224" s="93" t="s">
        <v>670</v>
      </c>
      <c r="F224" s="93" t="s">
        <v>671</v>
      </c>
      <c r="G224" s="93" t="s">
        <v>672</v>
      </c>
      <c r="H224" s="93" t="s">
        <v>673</v>
      </c>
      <c r="I224" s="93" t="s">
        <v>673</v>
      </c>
      <c r="J224" s="93" t="s">
        <v>672</v>
      </c>
      <c r="K224" s="93" t="s">
        <v>708</v>
      </c>
    </row>
    <row r="225" spans="1:11" ht="16.75" x14ac:dyDescent="0.45">
      <c r="A225" s="93" t="s">
        <v>942</v>
      </c>
      <c r="B225" s="94" t="s">
        <v>936</v>
      </c>
      <c r="C225" s="94" t="s">
        <v>918</v>
      </c>
      <c r="D225" s="93" t="s">
        <v>126</v>
      </c>
      <c r="E225" s="93" t="s">
        <v>670</v>
      </c>
      <c r="F225" s="93" t="s">
        <v>671</v>
      </c>
      <c r="G225" s="93" t="s">
        <v>672</v>
      </c>
      <c r="H225" s="93" t="s">
        <v>673</v>
      </c>
      <c r="I225" s="93" t="s">
        <v>673</v>
      </c>
      <c r="J225" s="93" t="s">
        <v>672</v>
      </c>
      <c r="K225" s="93" t="s">
        <v>708</v>
      </c>
    </row>
    <row r="226" spans="1:11" ht="16.75" x14ac:dyDescent="0.45">
      <c r="A226" s="93" t="s">
        <v>943</v>
      </c>
      <c r="B226" s="94" t="s">
        <v>936</v>
      </c>
      <c r="C226" s="93" t="s">
        <v>553</v>
      </c>
      <c r="D226" s="93" t="s">
        <v>115</v>
      </c>
      <c r="E226" s="93" t="s">
        <v>670</v>
      </c>
      <c r="F226" s="93" t="s">
        <v>696</v>
      </c>
      <c r="G226" s="93" t="s">
        <v>672</v>
      </c>
      <c r="H226" s="93" t="s">
        <v>673</v>
      </c>
      <c r="I226" s="93" t="s">
        <v>673</v>
      </c>
      <c r="J226" s="93" t="s">
        <v>672</v>
      </c>
      <c r="K226" s="93" t="s">
        <v>708</v>
      </c>
    </row>
    <row r="227" spans="1:11" ht="16.75" x14ac:dyDescent="0.45">
      <c r="A227" s="93" t="s">
        <v>944</v>
      </c>
      <c r="B227" s="94" t="s">
        <v>936</v>
      </c>
      <c r="C227" s="93" t="s">
        <v>546</v>
      </c>
      <c r="D227" s="93" t="s">
        <v>115</v>
      </c>
      <c r="E227" s="93" t="s">
        <v>684</v>
      </c>
      <c r="F227" s="93" t="s">
        <v>696</v>
      </c>
      <c r="G227" s="93" t="s">
        <v>672</v>
      </c>
      <c r="H227" s="93" t="s">
        <v>673</v>
      </c>
      <c r="I227" s="93" t="s">
        <v>673</v>
      </c>
      <c r="J227" s="93" t="s">
        <v>672</v>
      </c>
      <c r="K227" s="93" t="s">
        <v>674</v>
      </c>
    </row>
    <row r="228" spans="1:11" ht="16.75" x14ac:dyDescent="0.45">
      <c r="A228" s="93" t="s">
        <v>945</v>
      </c>
      <c r="B228" s="94" t="s">
        <v>936</v>
      </c>
      <c r="C228" s="93" t="s">
        <v>946</v>
      </c>
      <c r="D228" s="93" t="s">
        <v>126</v>
      </c>
      <c r="E228" s="93" t="s">
        <v>670</v>
      </c>
      <c r="F228" s="93" t="s">
        <v>671</v>
      </c>
      <c r="G228" s="93" t="s">
        <v>672</v>
      </c>
      <c r="H228" s="93" t="s">
        <v>673</v>
      </c>
      <c r="I228" s="93" t="s">
        <v>673</v>
      </c>
      <c r="J228" s="93" t="s">
        <v>672</v>
      </c>
      <c r="K228" s="93" t="s">
        <v>708</v>
      </c>
    </row>
    <row r="229" spans="1:11" ht="16.75" x14ac:dyDescent="0.45">
      <c r="A229" s="93" t="s">
        <v>947</v>
      </c>
      <c r="B229" s="94" t="s">
        <v>936</v>
      </c>
      <c r="C229" s="93" t="s">
        <v>948</v>
      </c>
      <c r="D229" s="93" t="s">
        <v>126</v>
      </c>
      <c r="E229" s="93" t="s">
        <v>670</v>
      </c>
      <c r="F229" s="93" t="s">
        <v>671</v>
      </c>
      <c r="G229" s="93" t="s">
        <v>672</v>
      </c>
      <c r="H229" s="93" t="s">
        <v>673</v>
      </c>
      <c r="I229" s="93" t="s">
        <v>673</v>
      </c>
      <c r="J229" s="93" t="s">
        <v>672</v>
      </c>
      <c r="K229" s="93" t="s">
        <v>676</v>
      </c>
    </row>
    <row r="230" spans="1:11" ht="16.75" x14ac:dyDescent="0.45">
      <c r="A230" s="93" t="s">
        <v>949</v>
      </c>
      <c r="B230" s="94" t="s">
        <v>936</v>
      </c>
      <c r="C230" s="93" t="s">
        <v>579</v>
      </c>
      <c r="D230" s="93" t="s">
        <v>126</v>
      </c>
      <c r="E230" s="93" t="s">
        <v>670</v>
      </c>
      <c r="F230" s="93" t="s">
        <v>671</v>
      </c>
      <c r="G230" s="93" t="s">
        <v>672</v>
      </c>
      <c r="H230" s="93" t="s">
        <v>673</v>
      </c>
      <c r="I230" s="93" t="s">
        <v>673</v>
      </c>
      <c r="J230" s="93" t="s">
        <v>672</v>
      </c>
      <c r="K230" s="93" t="s">
        <v>708</v>
      </c>
    </row>
    <row r="231" spans="1:11" ht="16.75" x14ac:dyDescent="0.45">
      <c r="A231" s="93" t="s">
        <v>950</v>
      </c>
      <c r="B231" s="94" t="s">
        <v>936</v>
      </c>
      <c r="C231" s="93" t="s">
        <v>903</v>
      </c>
      <c r="D231" s="93" t="s">
        <v>126</v>
      </c>
      <c r="E231" s="93" t="s">
        <v>670</v>
      </c>
      <c r="F231" s="93" t="s">
        <v>671</v>
      </c>
      <c r="G231" s="93" t="s">
        <v>672</v>
      </c>
      <c r="H231" s="93" t="s">
        <v>673</v>
      </c>
      <c r="I231" s="93" t="s">
        <v>673</v>
      </c>
      <c r="J231" s="93" t="s">
        <v>672</v>
      </c>
      <c r="K231" s="93" t="s">
        <v>676</v>
      </c>
    </row>
    <row r="232" spans="1:11" ht="16.75" x14ac:dyDescent="0.45">
      <c r="A232" s="93" t="s">
        <v>951</v>
      </c>
      <c r="B232" s="94" t="s">
        <v>936</v>
      </c>
      <c r="C232" s="94" t="s">
        <v>898</v>
      </c>
      <c r="D232" s="93" t="s">
        <v>126</v>
      </c>
      <c r="E232" s="93" t="s">
        <v>670</v>
      </c>
      <c r="F232" s="93" t="s">
        <v>671</v>
      </c>
      <c r="G232" s="93" t="s">
        <v>672</v>
      </c>
      <c r="H232" s="93" t="s">
        <v>673</v>
      </c>
      <c r="I232" s="93" t="s">
        <v>673</v>
      </c>
      <c r="J232" s="93" t="s">
        <v>672</v>
      </c>
      <c r="K232" s="93" t="s">
        <v>708</v>
      </c>
    </row>
    <row r="233" spans="1:11" ht="16.75" x14ac:dyDescent="0.45">
      <c r="A233" s="93" t="s">
        <v>952</v>
      </c>
      <c r="B233" s="94" t="s">
        <v>936</v>
      </c>
      <c r="C233" s="93" t="s">
        <v>556</v>
      </c>
      <c r="D233" s="93" t="s">
        <v>126</v>
      </c>
      <c r="E233" s="93" t="s">
        <v>670</v>
      </c>
      <c r="F233" s="93" t="s">
        <v>671</v>
      </c>
      <c r="G233" s="93" t="s">
        <v>672</v>
      </c>
      <c r="H233" s="93" t="s">
        <v>673</v>
      </c>
      <c r="I233" s="93" t="s">
        <v>673</v>
      </c>
      <c r="J233" s="93" t="s">
        <v>672</v>
      </c>
      <c r="K233" s="93" t="s">
        <v>708</v>
      </c>
    </row>
    <row r="234" spans="1:11" ht="16.75" x14ac:dyDescent="0.45">
      <c r="A234" s="93" t="s">
        <v>953</v>
      </c>
      <c r="B234" s="94" t="s">
        <v>936</v>
      </c>
      <c r="C234" s="93" t="s">
        <v>580</v>
      </c>
      <c r="D234" s="93" t="s">
        <v>126</v>
      </c>
      <c r="E234" s="93" t="s">
        <v>670</v>
      </c>
      <c r="F234" s="93" t="s">
        <v>671</v>
      </c>
      <c r="G234" s="93" t="s">
        <v>672</v>
      </c>
      <c r="H234" s="93" t="s">
        <v>673</v>
      </c>
      <c r="I234" s="93" t="s">
        <v>673</v>
      </c>
      <c r="J234" s="93" t="s">
        <v>672</v>
      </c>
      <c r="K234" s="93" t="s">
        <v>676</v>
      </c>
    </row>
    <row r="235" spans="1:11" ht="16.75" x14ac:dyDescent="0.45">
      <c r="A235" s="93" t="s">
        <v>954</v>
      </c>
      <c r="B235" s="94" t="s">
        <v>936</v>
      </c>
      <c r="C235" s="93" t="s">
        <v>546</v>
      </c>
      <c r="D235" s="93" t="s">
        <v>115</v>
      </c>
      <c r="E235" s="93" t="s">
        <v>684</v>
      </c>
      <c r="F235" s="93" t="s">
        <v>696</v>
      </c>
      <c r="G235" s="93" t="s">
        <v>672</v>
      </c>
      <c r="H235" s="93" t="s">
        <v>673</v>
      </c>
      <c r="I235" s="93" t="s">
        <v>673</v>
      </c>
      <c r="J235" s="93" t="s">
        <v>672</v>
      </c>
      <c r="K235" s="93" t="s">
        <v>674</v>
      </c>
    </row>
    <row r="236" spans="1:11" ht="16.75" x14ac:dyDescent="0.45">
      <c r="A236" s="93" t="s">
        <v>955</v>
      </c>
      <c r="B236" s="94" t="s">
        <v>936</v>
      </c>
      <c r="C236" s="93" t="s">
        <v>956</v>
      </c>
      <c r="D236" s="93" t="s">
        <v>126</v>
      </c>
      <c r="E236" s="93" t="s">
        <v>670</v>
      </c>
      <c r="F236" s="93" t="s">
        <v>671</v>
      </c>
      <c r="G236" s="93" t="s">
        <v>672</v>
      </c>
      <c r="H236" s="93" t="s">
        <v>673</v>
      </c>
      <c r="I236" s="93" t="s">
        <v>673</v>
      </c>
      <c r="J236" s="93" t="s">
        <v>672</v>
      </c>
      <c r="K236" s="93" t="s">
        <v>676</v>
      </c>
    </row>
    <row r="237" spans="1:11" ht="16.75" x14ac:dyDescent="0.45">
      <c r="A237" s="93" t="s">
        <v>957</v>
      </c>
      <c r="B237" s="94" t="s">
        <v>958</v>
      </c>
      <c r="C237" s="93" t="s">
        <v>937</v>
      </c>
      <c r="D237" s="93" t="s">
        <v>126</v>
      </c>
      <c r="E237" s="93" t="s">
        <v>670</v>
      </c>
      <c r="F237" s="93" t="s">
        <v>671</v>
      </c>
      <c r="G237" s="93" t="s">
        <v>672</v>
      </c>
      <c r="H237" s="93" t="s">
        <v>673</v>
      </c>
      <c r="I237" s="93" t="s">
        <v>673</v>
      </c>
      <c r="J237" s="93" t="s">
        <v>672</v>
      </c>
      <c r="K237" s="93" t="s">
        <v>676</v>
      </c>
    </row>
    <row r="238" spans="1:11" ht="16.75" x14ac:dyDescent="0.45">
      <c r="A238" s="93" t="s">
        <v>959</v>
      </c>
      <c r="B238" s="94" t="s">
        <v>958</v>
      </c>
      <c r="C238" s="93" t="s">
        <v>733</v>
      </c>
      <c r="D238" s="93" t="s">
        <v>126</v>
      </c>
      <c r="E238" s="93" t="s">
        <v>670</v>
      </c>
      <c r="F238" s="93" t="s">
        <v>671</v>
      </c>
      <c r="G238" s="93" t="s">
        <v>672</v>
      </c>
      <c r="H238" s="93" t="s">
        <v>673</v>
      </c>
      <c r="I238" s="93" t="s">
        <v>673</v>
      </c>
      <c r="J238" s="93" t="s">
        <v>672</v>
      </c>
      <c r="K238" s="93" t="s">
        <v>676</v>
      </c>
    </row>
    <row r="239" spans="1:11" ht="16.75" x14ac:dyDescent="0.45">
      <c r="A239" s="93" t="s">
        <v>960</v>
      </c>
      <c r="B239" s="94" t="s">
        <v>958</v>
      </c>
      <c r="C239" s="93" t="s">
        <v>573</v>
      </c>
      <c r="D239" s="93" t="s">
        <v>126</v>
      </c>
      <c r="E239" s="93" t="s">
        <v>670</v>
      </c>
      <c r="F239" s="93" t="s">
        <v>671</v>
      </c>
      <c r="G239" s="93" t="s">
        <v>672</v>
      </c>
      <c r="H239" s="93" t="s">
        <v>673</v>
      </c>
      <c r="I239" s="93" t="s">
        <v>673</v>
      </c>
      <c r="J239" s="93" t="s">
        <v>672</v>
      </c>
      <c r="K239" s="93" t="s">
        <v>708</v>
      </c>
    </row>
    <row r="240" spans="1:11" ht="16.75" x14ac:dyDescent="0.45">
      <c r="A240" s="93" t="s">
        <v>961</v>
      </c>
      <c r="B240" s="94" t="s">
        <v>958</v>
      </c>
      <c r="C240" s="93" t="s">
        <v>546</v>
      </c>
      <c r="D240" s="93" t="s">
        <v>115</v>
      </c>
      <c r="E240" s="93" t="s">
        <v>684</v>
      </c>
      <c r="F240" s="93" t="s">
        <v>696</v>
      </c>
      <c r="G240" s="93" t="s">
        <v>672</v>
      </c>
      <c r="H240" s="93" t="s">
        <v>673</v>
      </c>
      <c r="I240" s="93" t="s">
        <v>673</v>
      </c>
      <c r="J240" s="93" t="s">
        <v>672</v>
      </c>
      <c r="K240" s="93" t="s">
        <v>674</v>
      </c>
    </row>
    <row r="241" spans="1:11" ht="16.75" x14ac:dyDescent="0.45">
      <c r="A241" s="93" t="s">
        <v>962</v>
      </c>
      <c r="B241" s="94" t="s">
        <v>958</v>
      </c>
      <c r="C241" s="93" t="s">
        <v>594</v>
      </c>
      <c r="D241" s="93" t="s">
        <v>126</v>
      </c>
      <c r="E241" s="93" t="s">
        <v>670</v>
      </c>
      <c r="F241" s="93" t="s">
        <v>671</v>
      </c>
      <c r="G241" s="93" t="s">
        <v>672</v>
      </c>
      <c r="H241" s="93" t="s">
        <v>673</v>
      </c>
      <c r="I241" s="93" t="s">
        <v>673</v>
      </c>
      <c r="J241" s="93" t="s">
        <v>672</v>
      </c>
      <c r="K241" s="93" t="s">
        <v>708</v>
      </c>
    </row>
    <row r="242" spans="1:11" ht="16.75" x14ac:dyDescent="0.45">
      <c r="A242" s="93" t="s">
        <v>963</v>
      </c>
      <c r="B242" s="94" t="s">
        <v>958</v>
      </c>
      <c r="C242" s="94" t="s">
        <v>918</v>
      </c>
      <c r="D242" s="93" t="s">
        <v>126</v>
      </c>
      <c r="E242" s="93" t="s">
        <v>670</v>
      </c>
      <c r="F242" s="93" t="s">
        <v>671</v>
      </c>
      <c r="G242" s="93" t="s">
        <v>672</v>
      </c>
      <c r="H242" s="93" t="s">
        <v>673</v>
      </c>
      <c r="I242" s="93" t="s">
        <v>673</v>
      </c>
      <c r="J242" s="93" t="s">
        <v>672</v>
      </c>
      <c r="K242" s="93" t="s">
        <v>708</v>
      </c>
    </row>
    <row r="243" spans="1:11" ht="16.75" x14ac:dyDescent="0.45">
      <c r="A243" s="93" t="s">
        <v>964</v>
      </c>
      <c r="B243" s="94" t="s">
        <v>958</v>
      </c>
      <c r="C243" s="93" t="s">
        <v>553</v>
      </c>
      <c r="D243" s="93" t="s">
        <v>115</v>
      </c>
      <c r="E243" s="93" t="s">
        <v>670</v>
      </c>
      <c r="F243" s="93" t="s">
        <v>696</v>
      </c>
      <c r="G243" s="93" t="s">
        <v>672</v>
      </c>
      <c r="H243" s="93" t="s">
        <v>673</v>
      </c>
      <c r="I243" s="93" t="s">
        <v>673</v>
      </c>
      <c r="J243" s="93" t="s">
        <v>672</v>
      </c>
      <c r="K243" s="93" t="s">
        <v>708</v>
      </c>
    </row>
    <row r="244" spans="1:11" ht="16.75" x14ac:dyDescent="0.45">
      <c r="A244" s="93" t="s">
        <v>965</v>
      </c>
      <c r="B244" s="94" t="s">
        <v>958</v>
      </c>
      <c r="C244" s="93" t="s">
        <v>546</v>
      </c>
      <c r="D244" s="93" t="s">
        <v>126</v>
      </c>
      <c r="E244" s="93" t="s">
        <v>670</v>
      </c>
      <c r="F244" s="93" t="s">
        <v>671</v>
      </c>
      <c r="G244" s="93" t="s">
        <v>672</v>
      </c>
      <c r="H244" s="93" t="s">
        <v>673</v>
      </c>
      <c r="I244" s="93" t="s">
        <v>673</v>
      </c>
      <c r="J244" s="93" t="s">
        <v>672</v>
      </c>
      <c r="K244" s="93" t="s">
        <v>690</v>
      </c>
    </row>
    <row r="245" spans="1:11" ht="16.75" x14ac:dyDescent="0.45">
      <c r="A245" s="93" t="s">
        <v>966</v>
      </c>
      <c r="B245" s="94" t="s">
        <v>958</v>
      </c>
      <c r="C245" s="93" t="s">
        <v>857</v>
      </c>
      <c r="D245" s="93" t="s">
        <v>126</v>
      </c>
      <c r="E245" s="93" t="s">
        <v>670</v>
      </c>
      <c r="F245" s="93" t="s">
        <v>671</v>
      </c>
      <c r="G245" s="93" t="s">
        <v>672</v>
      </c>
      <c r="H245" s="93" t="s">
        <v>673</v>
      </c>
      <c r="I245" s="93" t="s">
        <v>673</v>
      </c>
      <c r="J245" s="93" t="s">
        <v>672</v>
      </c>
      <c r="K245" s="93" t="s">
        <v>676</v>
      </c>
    </row>
    <row r="246" spans="1:11" ht="16.75" x14ac:dyDescent="0.45">
      <c r="A246" s="93" t="s">
        <v>967</v>
      </c>
      <c r="B246" s="94" t="s">
        <v>958</v>
      </c>
      <c r="C246" s="93" t="s">
        <v>579</v>
      </c>
      <c r="D246" s="93" t="s">
        <v>126</v>
      </c>
      <c r="E246" s="93" t="s">
        <v>670</v>
      </c>
      <c r="F246" s="93" t="s">
        <v>671</v>
      </c>
      <c r="G246" s="93" t="s">
        <v>672</v>
      </c>
      <c r="H246" s="93" t="s">
        <v>673</v>
      </c>
      <c r="I246" s="93" t="s">
        <v>673</v>
      </c>
      <c r="J246" s="93" t="s">
        <v>672</v>
      </c>
      <c r="K246" s="93" t="s">
        <v>708</v>
      </c>
    </row>
    <row r="247" spans="1:11" ht="16.75" x14ac:dyDescent="0.45">
      <c r="A247" s="93" t="s">
        <v>968</v>
      </c>
      <c r="B247" s="94" t="s">
        <v>958</v>
      </c>
      <c r="C247" s="93" t="s">
        <v>903</v>
      </c>
      <c r="D247" s="93" t="s">
        <v>126</v>
      </c>
      <c r="E247" s="93" t="s">
        <v>670</v>
      </c>
      <c r="F247" s="93" t="s">
        <v>671</v>
      </c>
      <c r="G247" s="93" t="s">
        <v>672</v>
      </c>
      <c r="H247" s="93" t="s">
        <v>673</v>
      </c>
      <c r="I247" s="93" t="s">
        <v>673</v>
      </c>
      <c r="J247" s="93" t="s">
        <v>672</v>
      </c>
      <c r="K247" s="93" t="s">
        <v>676</v>
      </c>
    </row>
    <row r="248" spans="1:11" ht="16.75" x14ac:dyDescent="0.45">
      <c r="A248" s="93" t="s">
        <v>969</v>
      </c>
      <c r="B248" s="94" t="s">
        <v>958</v>
      </c>
      <c r="C248" s="93" t="s">
        <v>903</v>
      </c>
      <c r="D248" s="93" t="s">
        <v>126</v>
      </c>
      <c r="E248" s="93" t="s">
        <v>670</v>
      </c>
      <c r="F248" s="93" t="s">
        <v>671</v>
      </c>
      <c r="G248" s="93" t="s">
        <v>672</v>
      </c>
      <c r="H248" s="93" t="s">
        <v>673</v>
      </c>
      <c r="I248" s="93" t="s">
        <v>673</v>
      </c>
      <c r="J248" s="93" t="s">
        <v>672</v>
      </c>
      <c r="K248" s="93" t="s">
        <v>690</v>
      </c>
    </row>
    <row r="249" spans="1:11" ht="16.75" x14ac:dyDescent="0.45">
      <c r="A249" s="93" t="s">
        <v>970</v>
      </c>
      <c r="B249" s="94" t="s">
        <v>958</v>
      </c>
      <c r="C249" s="94" t="s">
        <v>898</v>
      </c>
      <c r="D249" s="93" t="s">
        <v>126</v>
      </c>
      <c r="E249" s="93" t="s">
        <v>670</v>
      </c>
      <c r="F249" s="93" t="s">
        <v>671</v>
      </c>
      <c r="G249" s="93" t="s">
        <v>672</v>
      </c>
      <c r="H249" s="93" t="s">
        <v>673</v>
      </c>
      <c r="I249" s="93" t="s">
        <v>673</v>
      </c>
      <c r="J249" s="93" t="s">
        <v>672</v>
      </c>
      <c r="K249" s="93" t="s">
        <v>708</v>
      </c>
    </row>
    <row r="250" spans="1:11" ht="16.75" x14ac:dyDescent="0.45">
      <c r="A250" s="93" t="s">
        <v>971</v>
      </c>
      <c r="B250" s="94" t="s">
        <v>958</v>
      </c>
      <c r="C250" s="93" t="s">
        <v>556</v>
      </c>
      <c r="D250" s="93" t="s">
        <v>126</v>
      </c>
      <c r="E250" s="93" t="s">
        <v>670</v>
      </c>
      <c r="F250" s="93" t="s">
        <v>671</v>
      </c>
      <c r="G250" s="93" t="s">
        <v>672</v>
      </c>
      <c r="H250" s="93" t="s">
        <v>673</v>
      </c>
      <c r="I250" s="93" t="s">
        <v>673</v>
      </c>
      <c r="J250" s="93" t="s">
        <v>672</v>
      </c>
      <c r="K250" s="93" t="s">
        <v>708</v>
      </c>
    </row>
    <row r="251" spans="1:11" ht="16.75" x14ac:dyDescent="0.45">
      <c r="A251" s="93" t="s">
        <v>972</v>
      </c>
      <c r="B251" s="94" t="s">
        <v>958</v>
      </c>
      <c r="C251" s="93" t="s">
        <v>580</v>
      </c>
      <c r="D251" s="93" t="s">
        <v>126</v>
      </c>
      <c r="E251" s="93" t="s">
        <v>670</v>
      </c>
      <c r="F251" s="93" t="s">
        <v>671</v>
      </c>
      <c r="G251" s="93" t="s">
        <v>672</v>
      </c>
      <c r="H251" s="93" t="s">
        <v>673</v>
      </c>
      <c r="I251" s="93" t="s">
        <v>673</v>
      </c>
      <c r="J251" s="93" t="s">
        <v>672</v>
      </c>
      <c r="K251" s="93" t="s">
        <v>676</v>
      </c>
    </row>
    <row r="252" spans="1:11" ht="16.75" x14ac:dyDescent="0.45">
      <c r="A252" s="93" t="s">
        <v>973</v>
      </c>
      <c r="B252" s="94" t="s">
        <v>958</v>
      </c>
      <c r="C252" s="93" t="s">
        <v>546</v>
      </c>
      <c r="D252" s="93" t="s">
        <v>115</v>
      </c>
      <c r="E252" s="93" t="s">
        <v>684</v>
      </c>
      <c r="F252" s="93" t="s">
        <v>696</v>
      </c>
      <c r="G252" s="93" t="s">
        <v>672</v>
      </c>
      <c r="H252" s="93" t="s">
        <v>673</v>
      </c>
      <c r="I252" s="93" t="s">
        <v>673</v>
      </c>
      <c r="J252" s="93" t="s">
        <v>672</v>
      </c>
      <c r="K252" s="93" t="s">
        <v>674</v>
      </c>
    </row>
    <row r="253" spans="1:11" ht="16.75" x14ac:dyDescent="0.45">
      <c r="A253" s="93" t="s">
        <v>974</v>
      </c>
      <c r="B253" s="94" t="s">
        <v>958</v>
      </c>
      <c r="C253" s="93" t="s">
        <v>956</v>
      </c>
      <c r="D253" s="93" t="s">
        <v>126</v>
      </c>
      <c r="E253" s="93" t="s">
        <v>670</v>
      </c>
      <c r="F253" s="93" t="s">
        <v>671</v>
      </c>
      <c r="G253" s="93" t="s">
        <v>672</v>
      </c>
      <c r="H253" s="93" t="s">
        <v>673</v>
      </c>
      <c r="I253" s="93" t="s">
        <v>673</v>
      </c>
      <c r="J253" s="93" t="s">
        <v>672</v>
      </c>
      <c r="K253" s="93" t="s">
        <v>676</v>
      </c>
    </row>
    <row r="254" spans="1:11" ht="16.75" x14ac:dyDescent="0.45">
      <c r="A254" s="93" t="s">
        <v>975</v>
      </c>
      <c r="B254" s="94" t="s">
        <v>976</v>
      </c>
      <c r="C254" s="93" t="s">
        <v>937</v>
      </c>
      <c r="D254" s="93" t="s">
        <v>126</v>
      </c>
      <c r="E254" s="93" t="s">
        <v>670</v>
      </c>
      <c r="F254" s="93" t="s">
        <v>671</v>
      </c>
      <c r="G254" s="93" t="s">
        <v>672</v>
      </c>
      <c r="H254" s="93" t="s">
        <v>673</v>
      </c>
      <c r="I254" s="93" t="s">
        <v>673</v>
      </c>
      <c r="J254" s="93" t="s">
        <v>672</v>
      </c>
      <c r="K254" s="93" t="s">
        <v>676</v>
      </c>
    </row>
    <row r="255" spans="1:11" ht="16.75" x14ac:dyDescent="0.45">
      <c r="A255" s="93" t="s">
        <v>977</v>
      </c>
      <c r="B255" s="94" t="s">
        <v>976</v>
      </c>
      <c r="C255" s="93" t="s">
        <v>733</v>
      </c>
      <c r="D255" s="93" t="s">
        <v>126</v>
      </c>
      <c r="E255" s="93" t="s">
        <v>670</v>
      </c>
      <c r="F255" s="93" t="s">
        <v>671</v>
      </c>
      <c r="G255" s="93" t="s">
        <v>672</v>
      </c>
      <c r="H255" s="93" t="s">
        <v>673</v>
      </c>
      <c r="I255" s="93" t="s">
        <v>673</v>
      </c>
      <c r="J255" s="93" t="s">
        <v>672</v>
      </c>
      <c r="K255" s="93" t="s">
        <v>708</v>
      </c>
    </row>
    <row r="256" spans="1:11" ht="16.75" x14ac:dyDescent="0.45">
      <c r="A256" s="93" t="s">
        <v>978</v>
      </c>
      <c r="B256" s="94" t="s">
        <v>976</v>
      </c>
      <c r="C256" s="93" t="s">
        <v>573</v>
      </c>
      <c r="D256" s="93" t="s">
        <v>115</v>
      </c>
      <c r="E256" s="93" t="s">
        <v>670</v>
      </c>
      <c r="F256" s="93" t="s">
        <v>696</v>
      </c>
      <c r="G256" s="93" t="s">
        <v>672</v>
      </c>
      <c r="H256" s="93" t="s">
        <v>673</v>
      </c>
      <c r="I256" s="93" t="s">
        <v>673</v>
      </c>
      <c r="J256" s="93" t="s">
        <v>672</v>
      </c>
      <c r="K256" s="93" t="s">
        <v>708</v>
      </c>
    </row>
    <row r="257" spans="1:11" ht="16.75" x14ac:dyDescent="0.45">
      <c r="A257" s="93" t="s">
        <v>979</v>
      </c>
      <c r="B257" s="94" t="s">
        <v>976</v>
      </c>
      <c r="C257" s="93" t="s">
        <v>579</v>
      </c>
      <c r="D257" s="93" t="s">
        <v>126</v>
      </c>
      <c r="E257" s="93" t="s">
        <v>670</v>
      </c>
      <c r="F257" s="93" t="s">
        <v>671</v>
      </c>
      <c r="G257" s="93" t="s">
        <v>672</v>
      </c>
      <c r="H257" s="93" t="s">
        <v>673</v>
      </c>
      <c r="I257" s="93" t="s">
        <v>673</v>
      </c>
      <c r="J257" s="93" t="s">
        <v>672</v>
      </c>
      <c r="K257" s="93" t="s">
        <v>708</v>
      </c>
    </row>
    <row r="258" spans="1:11" ht="16.75" x14ac:dyDescent="0.45">
      <c r="A258" s="93" t="s">
        <v>980</v>
      </c>
      <c r="B258" s="94" t="s">
        <v>976</v>
      </c>
      <c r="C258" s="93" t="s">
        <v>560</v>
      </c>
      <c r="D258" s="93" t="s">
        <v>126</v>
      </c>
      <c r="E258" s="93" t="s">
        <v>670</v>
      </c>
      <c r="F258" s="93" t="s">
        <v>671</v>
      </c>
      <c r="G258" s="93" t="s">
        <v>672</v>
      </c>
      <c r="H258" s="93" t="s">
        <v>673</v>
      </c>
      <c r="I258" s="93" t="s">
        <v>673</v>
      </c>
      <c r="J258" s="93" t="s">
        <v>672</v>
      </c>
      <c r="K258" s="93" t="s">
        <v>690</v>
      </c>
    </row>
    <row r="259" spans="1:11" ht="16.75" x14ac:dyDescent="0.45">
      <c r="A259" s="93" t="s">
        <v>981</v>
      </c>
      <c r="B259" s="94" t="s">
        <v>976</v>
      </c>
      <c r="C259" s="93" t="s">
        <v>594</v>
      </c>
      <c r="D259" s="93" t="s">
        <v>126</v>
      </c>
      <c r="E259" s="93" t="s">
        <v>670</v>
      </c>
      <c r="F259" s="93" t="s">
        <v>671</v>
      </c>
      <c r="G259" s="93" t="s">
        <v>672</v>
      </c>
      <c r="H259" s="93" t="s">
        <v>673</v>
      </c>
      <c r="I259" s="93" t="s">
        <v>673</v>
      </c>
      <c r="J259" s="93" t="s">
        <v>672</v>
      </c>
      <c r="K259" s="93" t="s">
        <v>708</v>
      </c>
    </row>
    <row r="260" spans="1:11" ht="16.75" x14ac:dyDescent="0.45">
      <c r="A260" s="93" t="s">
        <v>982</v>
      </c>
      <c r="B260" s="94" t="s">
        <v>976</v>
      </c>
      <c r="C260" s="94" t="s">
        <v>918</v>
      </c>
      <c r="D260" s="93" t="s">
        <v>126</v>
      </c>
      <c r="E260" s="93" t="s">
        <v>670</v>
      </c>
      <c r="F260" s="93" t="s">
        <v>671</v>
      </c>
      <c r="G260" s="93" t="s">
        <v>672</v>
      </c>
      <c r="H260" s="93" t="s">
        <v>673</v>
      </c>
      <c r="I260" s="93" t="s">
        <v>673</v>
      </c>
      <c r="J260" s="93" t="s">
        <v>672</v>
      </c>
      <c r="K260" s="93" t="s">
        <v>708</v>
      </c>
    </row>
    <row r="261" spans="1:11" ht="16.75" x14ac:dyDescent="0.45">
      <c r="A261" s="93" t="s">
        <v>983</v>
      </c>
      <c r="B261" s="94" t="s">
        <v>976</v>
      </c>
      <c r="C261" s="93" t="s">
        <v>553</v>
      </c>
      <c r="D261" s="93" t="s">
        <v>115</v>
      </c>
      <c r="E261" s="93" t="s">
        <v>670</v>
      </c>
      <c r="F261" s="93" t="s">
        <v>696</v>
      </c>
      <c r="G261" s="93" t="s">
        <v>672</v>
      </c>
      <c r="H261" s="93" t="s">
        <v>673</v>
      </c>
      <c r="I261" s="93" t="s">
        <v>673</v>
      </c>
      <c r="J261" s="93" t="s">
        <v>672</v>
      </c>
      <c r="K261" s="93" t="s">
        <v>708</v>
      </c>
    </row>
    <row r="262" spans="1:11" ht="16.75" x14ac:dyDescent="0.45">
      <c r="A262" s="93" t="s">
        <v>984</v>
      </c>
      <c r="B262" s="94" t="s">
        <v>976</v>
      </c>
      <c r="C262" s="93" t="s">
        <v>546</v>
      </c>
      <c r="D262" s="93" t="s">
        <v>126</v>
      </c>
      <c r="E262" s="93" t="s">
        <v>670</v>
      </c>
      <c r="F262" s="93" t="s">
        <v>671</v>
      </c>
      <c r="G262" s="93" t="s">
        <v>672</v>
      </c>
      <c r="H262" s="93" t="s">
        <v>673</v>
      </c>
      <c r="I262" s="93" t="s">
        <v>673</v>
      </c>
      <c r="J262" s="93" t="s">
        <v>672</v>
      </c>
      <c r="K262" s="93" t="s">
        <v>690</v>
      </c>
    </row>
    <row r="263" spans="1:11" ht="16.75" x14ac:dyDescent="0.45">
      <c r="A263" s="93" t="s">
        <v>985</v>
      </c>
      <c r="B263" s="94" t="s">
        <v>976</v>
      </c>
      <c r="C263" s="93" t="s">
        <v>546</v>
      </c>
      <c r="D263" s="93" t="s">
        <v>126</v>
      </c>
      <c r="E263" s="93" t="s">
        <v>670</v>
      </c>
      <c r="F263" s="93" t="s">
        <v>671</v>
      </c>
      <c r="G263" s="93" t="s">
        <v>672</v>
      </c>
      <c r="H263" s="93" t="s">
        <v>673</v>
      </c>
      <c r="I263" s="93" t="s">
        <v>673</v>
      </c>
      <c r="J263" s="93" t="s">
        <v>672</v>
      </c>
      <c r="K263" s="93" t="s">
        <v>690</v>
      </c>
    </row>
    <row r="264" spans="1:11" ht="16.75" x14ac:dyDescent="0.45">
      <c r="A264" s="93" t="s">
        <v>986</v>
      </c>
      <c r="B264" s="94" t="s">
        <v>976</v>
      </c>
      <c r="C264" s="94" t="s">
        <v>898</v>
      </c>
      <c r="D264" s="93" t="s">
        <v>126</v>
      </c>
      <c r="E264" s="93" t="s">
        <v>670</v>
      </c>
      <c r="F264" s="93" t="s">
        <v>671</v>
      </c>
      <c r="G264" s="93" t="s">
        <v>672</v>
      </c>
      <c r="H264" s="93" t="s">
        <v>673</v>
      </c>
      <c r="I264" s="93" t="s">
        <v>673</v>
      </c>
      <c r="J264" s="93" t="s">
        <v>672</v>
      </c>
      <c r="K264" s="93" t="s">
        <v>708</v>
      </c>
    </row>
    <row r="265" spans="1:11" ht="16.75" x14ac:dyDescent="0.45">
      <c r="A265" s="93" t="s">
        <v>987</v>
      </c>
      <c r="B265" s="94" t="s">
        <v>976</v>
      </c>
      <c r="C265" s="93" t="s">
        <v>556</v>
      </c>
      <c r="D265" s="93" t="s">
        <v>126</v>
      </c>
      <c r="E265" s="93" t="s">
        <v>670</v>
      </c>
      <c r="F265" s="93" t="s">
        <v>671</v>
      </c>
      <c r="G265" s="93" t="s">
        <v>672</v>
      </c>
      <c r="H265" s="93" t="s">
        <v>673</v>
      </c>
      <c r="I265" s="93" t="s">
        <v>673</v>
      </c>
      <c r="J265" s="93" t="s">
        <v>672</v>
      </c>
      <c r="K265" s="93" t="s">
        <v>708</v>
      </c>
    </row>
    <row r="266" spans="1:11" ht="16.75" x14ac:dyDescent="0.45">
      <c r="A266" s="93" t="s">
        <v>988</v>
      </c>
      <c r="B266" s="94" t="s">
        <v>976</v>
      </c>
      <c r="C266" s="93" t="s">
        <v>580</v>
      </c>
      <c r="D266" s="93" t="s">
        <v>126</v>
      </c>
      <c r="E266" s="93" t="s">
        <v>670</v>
      </c>
      <c r="F266" s="93" t="s">
        <v>671</v>
      </c>
      <c r="G266" s="93" t="s">
        <v>672</v>
      </c>
      <c r="H266" s="93" t="s">
        <v>673</v>
      </c>
      <c r="I266" s="93" t="s">
        <v>673</v>
      </c>
      <c r="J266" s="93" t="s">
        <v>672</v>
      </c>
      <c r="K266" s="93" t="s">
        <v>676</v>
      </c>
    </row>
    <row r="267" spans="1:11" ht="16.75" x14ac:dyDescent="0.45">
      <c r="A267" s="93" t="s">
        <v>989</v>
      </c>
      <c r="B267" s="94" t="s">
        <v>976</v>
      </c>
      <c r="C267" s="93" t="s">
        <v>546</v>
      </c>
      <c r="D267" s="93" t="s">
        <v>115</v>
      </c>
      <c r="E267" s="93" t="s">
        <v>684</v>
      </c>
      <c r="F267" s="93" t="s">
        <v>696</v>
      </c>
      <c r="G267" s="93" t="s">
        <v>672</v>
      </c>
      <c r="H267" s="93" t="s">
        <v>673</v>
      </c>
      <c r="I267" s="93" t="s">
        <v>673</v>
      </c>
      <c r="J267" s="93" t="s">
        <v>672</v>
      </c>
      <c r="K267" s="93" t="s">
        <v>674</v>
      </c>
    </row>
    <row r="268" spans="1:11" ht="16.75" x14ac:dyDescent="0.45">
      <c r="A268" s="93" t="s">
        <v>990</v>
      </c>
      <c r="B268" s="94" t="s">
        <v>976</v>
      </c>
      <c r="C268" s="93" t="s">
        <v>933</v>
      </c>
      <c r="D268" s="93" t="s">
        <v>126</v>
      </c>
      <c r="E268" s="93" t="s">
        <v>670</v>
      </c>
      <c r="F268" s="93" t="s">
        <v>671</v>
      </c>
      <c r="G268" s="93" t="s">
        <v>672</v>
      </c>
      <c r="H268" s="93" t="s">
        <v>673</v>
      </c>
      <c r="I268" s="93" t="s">
        <v>673</v>
      </c>
      <c r="J268" s="93" t="s">
        <v>672</v>
      </c>
      <c r="K268" s="93" t="s">
        <v>676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workbookViewId="0"/>
  </sheetViews>
  <sheetFormatPr defaultRowHeight="12.45" x14ac:dyDescent="0.3"/>
  <cols>
    <col min="1" max="1" width="25.53515625" customWidth="1"/>
  </cols>
  <sheetData>
    <row r="1" spans="1:15" ht="14.6" x14ac:dyDescent="0.4">
      <c r="A1" s="96" t="s">
        <v>665</v>
      </c>
      <c r="B1" s="96"/>
      <c r="C1" s="96" t="s">
        <v>666</v>
      </c>
      <c r="D1" s="96"/>
      <c r="E1" s="96"/>
      <c r="F1" s="96"/>
      <c r="G1" s="96"/>
      <c r="H1" s="96"/>
      <c r="I1" s="96" t="s">
        <v>667</v>
      </c>
      <c r="J1" s="96"/>
      <c r="K1" s="96"/>
      <c r="L1" s="96"/>
      <c r="M1" s="96"/>
      <c r="N1" s="96"/>
      <c r="O1" s="96"/>
    </row>
    <row r="2" spans="1:15" ht="16.75" x14ac:dyDescent="0.45">
      <c r="A2" s="97" t="s">
        <v>126</v>
      </c>
      <c r="B2" s="97" t="s">
        <v>670</v>
      </c>
      <c r="C2" s="97" t="s">
        <v>671</v>
      </c>
      <c r="D2" s="97">
        <v>144</v>
      </c>
      <c r="E2" s="97" t="s">
        <v>672</v>
      </c>
      <c r="F2" s="97" t="s">
        <v>673</v>
      </c>
      <c r="G2" s="97" t="s">
        <v>673</v>
      </c>
      <c r="H2" s="97" t="s">
        <v>672</v>
      </c>
      <c r="I2" s="97" t="s">
        <v>676</v>
      </c>
      <c r="J2" s="97" t="s">
        <v>28</v>
      </c>
      <c r="K2" s="97" t="s">
        <v>30</v>
      </c>
      <c r="L2" s="97"/>
      <c r="M2" s="96"/>
      <c r="N2" s="96" t="s">
        <v>646</v>
      </c>
      <c r="O2" s="97">
        <v>148</v>
      </c>
    </row>
    <row r="3" spans="1:15" ht="16.75" x14ac:dyDescent="0.45">
      <c r="A3" s="97" t="s">
        <v>126</v>
      </c>
      <c r="B3" s="97" t="s">
        <v>684</v>
      </c>
      <c r="C3" s="97" t="s">
        <v>671</v>
      </c>
      <c r="D3" s="97">
        <v>10</v>
      </c>
      <c r="E3" s="97" t="s">
        <v>672</v>
      </c>
      <c r="F3" s="97" t="s">
        <v>673</v>
      </c>
      <c r="G3" s="97" t="s">
        <v>673</v>
      </c>
      <c r="H3" s="97" t="s">
        <v>672</v>
      </c>
      <c r="I3" s="97" t="s">
        <v>690</v>
      </c>
      <c r="J3" s="97" t="s">
        <v>28</v>
      </c>
      <c r="K3" s="97" t="s">
        <v>30</v>
      </c>
      <c r="L3" s="97"/>
      <c r="M3" s="96"/>
      <c r="N3" s="96" t="s">
        <v>647</v>
      </c>
      <c r="O3" s="97">
        <v>10</v>
      </c>
    </row>
    <row r="4" spans="1:15" ht="16.75" x14ac:dyDescent="0.45">
      <c r="A4" s="97" t="s">
        <v>103</v>
      </c>
      <c r="B4" s="97" t="s">
        <v>684</v>
      </c>
      <c r="C4" s="97" t="s">
        <v>671</v>
      </c>
      <c r="D4" s="97">
        <v>2</v>
      </c>
      <c r="E4" s="97" t="s">
        <v>672</v>
      </c>
      <c r="F4" s="97" t="s">
        <v>673</v>
      </c>
      <c r="G4" s="97" t="s">
        <v>673</v>
      </c>
      <c r="H4" s="97" t="s">
        <v>672</v>
      </c>
      <c r="I4" s="97" t="s">
        <v>690</v>
      </c>
      <c r="J4" s="97" t="s">
        <v>28</v>
      </c>
      <c r="K4" s="97" t="s">
        <v>30</v>
      </c>
      <c r="L4" s="97"/>
      <c r="M4" s="96"/>
      <c r="N4" s="96" t="s">
        <v>648</v>
      </c>
      <c r="O4" s="97">
        <v>8</v>
      </c>
    </row>
    <row r="5" spans="1:15" ht="16.75" x14ac:dyDescent="0.45">
      <c r="A5" s="97" t="s">
        <v>115</v>
      </c>
      <c r="B5" s="97" t="s">
        <v>670</v>
      </c>
      <c r="C5" s="97" t="s">
        <v>696</v>
      </c>
      <c r="D5" s="97">
        <v>22</v>
      </c>
      <c r="E5" s="97" t="s">
        <v>672</v>
      </c>
      <c r="F5" s="97" t="s">
        <v>673</v>
      </c>
      <c r="G5" s="97" t="s">
        <v>673</v>
      </c>
      <c r="H5" s="97" t="s">
        <v>672</v>
      </c>
      <c r="I5" s="97" t="s">
        <v>708</v>
      </c>
      <c r="J5" s="97" t="s">
        <v>28</v>
      </c>
      <c r="K5" s="97" t="s">
        <v>30</v>
      </c>
      <c r="L5" s="97"/>
      <c r="M5" s="96"/>
      <c r="N5" s="96" t="s">
        <v>649</v>
      </c>
      <c r="O5" s="97">
        <v>22</v>
      </c>
    </row>
    <row r="6" spans="1:15" ht="16.75" x14ac:dyDescent="0.45">
      <c r="A6" s="97" t="s">
        <v>115</v>
      </c>
      <c r="B6" s="97" t="s">
        <v>684</v>
      </c>
      <c r="C6" s="97" t="s">
        <v>696</v>
      </c>
      <c r="D6" s="97">
        <v>18</v>
      </c>
      <c r="E6" s="97" t="s">
        <v>672</v>
      </c>
      <c r="F6" s="97" t="s">
        <v>673</v>
      </c>
      <c r="G6" s="97" t="s">
        <v>673</v>
      </c>
      <c r="H6" s="97" t="s">
        <v>672</v>
      </c>
      <c r="I6" s="97" t="s">
        <v>674</v>
      </c>
      <c r="J6" s="97" t="s">
        <v>28</v>
      </c>
      <c r="K6" s="97" t="s">
        <v>30</v>
      </c>
      <c r="L6" s="97"/>
      <c r="M6" s="96"/>
      <c r="N6" s="96" t="s">
        <v>650</v>
      </c>
      <c r="O6" s="97">
        <v>19</v>
      </c>
    </row>
    <row r="7" spans="1:15" ht="16.75" x14ac:dyDescent="0.45">
      <c r="A7" s="97" t="s">
        <v>710</v>
      </c>
      <c r="B7" s="97" t="s">
        <v>670</v>
      </c>
      <c r="C7" s="97" t="s">
        <v>711</v>
      </c>
      <c r="D7" s="97">
        <v>6</v>
      </c>
      <c r="E7" s="97" t="s">
        <v>672</v>
      </c>
      <c r="F7" s="97" t="s">
        <v>673</v>
      </c>
      <c r="G7" s="97" t="s">
        <v>673</v>
      </c>
      <c r="H7" s="97" t="s">
        <v>672</v>
      </c>
      <c r="I7" s="97" t="s">
        <v>690</v>
      </c>
      <c r="J7" s="97" t="s">
        <v>28</v>
      </c>
      <c r="K7" s="97" t="s">
        <v>30</v>
      </c>
      <c r="L7" s="97"/>
      <c r="M7" s="96"/>
      <c r="N7" s="96" t="s">
        <v>651</v>
      </c>
      <c r="O7" s="97">
        <v>6</v>
      </c>
    </row>
    <row r="8" spans="1:15" ht="16.75" x14ac:dyDescent="0.45">
      <c r="A8" s="97" t="s">
        <v>991</v>
      </c>
      <c r="B8" s="97" t="s">
        <v>684</v>
      </c>
      <c r="C8" s="97" t="s">
        <v>729</v>
      </c>
      <c r="D8" s="97">
        <v>4</v>
      </c>
      <c r="E8" s="97" t="s">
        <v>672</v>
      </c>
      <c r="F8" s="97" t="s">
        <v>673</v>
      </c>
      <c r="G8" s="97" t="s">
        <v>673</v>
      </c>
      <c r="H8" s="97" t="s">
        <v>672</v>
      </c>
      <c r="I8" s="97" t="s">
        <v>708</v>
      </c>
      <c r="J8" s="97" t="s">
        <v>28</v>
      </c>
      <c r="K8" s="97" t="s">
        <v>30</v>
      </c>
      <c r="L8" s="97"/>
      <c r="M8" s="96"/>
      <c r="N8" s="96" t="s">
        <v>652</v>
      </c>
      <c r="O8" s="97">
        <v>4</v>
      </c>
    </row>
    <row r="9" spans="1:15" ht="16.75" x14ac:dyDescent="0.45">
      <c r="A9" s="97" t="s">
        <v>745</v>
      </c>
      <c r="B9" s="97" t="s">
        <v>684</v>
      </c>
      <c r="C9" s="97" t="s">
        <v>729</v>
      </c>
      <c r="D9" s="97">
        <v>11</v>
      </c>
      <c r="E9" s="97" t="s">
        <v>672</v>
      </c>
      <c r="F9" s="97" t="s">
        <v>673</v>
      </c>
      <c r="G9" s="97" t="s">
        <v>673</v>
      </c>
      <c r="H9" s="97" t="s">
        <v>672</v>
      </c>
      <c r="I9" s="97" t="s">
        <v>690</v>
      </c>
      <c r="J9" s="97" t="s">
        <v>28</v>
      </c>
      <c r="K9" s="97" t="s">
        <v>30</v>
      </c>
      <c r="L9" s="97"/>
      <c r="M9" s="96"/>
      <c r="N9" s="96" t="s">
        <v>653</v>
      </c>
      <c r="O9" s="97">
        <v>18</v>
      </c>
    </row>
    <row r="10" spans="1:15" ht="16.75" x14ac:dyDescent="0.45">
      <c r="A10" s="97" t="s">
        <v>126</v>
      </c>
      <c r="B10" s="97" t="s">
        <v>670</v>
      </c>
      <c r="C10" s="97" t="s">
        <v>717</v>
      </c>
      <c r="D10" s="97">
        <v>4</v>
      </c>
      <c r="E10" s="97" t="s">
        <v>672</v>
      </c>
      <c r="F10" s="97" t="s">
        <v>673</v>
      </c>
      <c r="G10" s="97" t="s">
        <v>673</v>
      </c>
      <c r="H10" s="97" t="s">
        <v>672</v>
      </c>
      <c r="I10" s="97" t="s">
        <v>708</v>
      </c>
      <c r="J10" s="97" t="s">
        <v>28</v>
      </c>
      <c r="K10" s="97" t="s">
        <v>30</v>
      </c>
      <c r="L10" s="97"/>
      <c r="M10" s="96"/>
      <c r="N10" s="96" t="s">
        <v>654</v>
      </c>
      <c r="O10" s="97">
        <v>4</v>
      </c>
    </row>
    <row r="11" spans="1:15" ht="16.75" x14ac:dyDescent="0.45">
      <c r="A11" s="97" t="s">
        <v>115</v>
      </c>
      <c r="B11" s="97" t="s">
        <v>670</v>
      </c>
      <c r="C11" s="97" t="s">
        <v>707</v>
      </c>
      <c r="D11" s="97">
        <v>2</v>
      </c>
      <c r="E11" s="97" t="s">
        <v>672</v>
      </c>
      <c r="F11" s="97" t="s">
        <v>673</v>
      </c>
      <c r="G11" s="97" t="s">
        <v>673</v>
      </c>
      <c r="H11" s="97" t="s">
        <v>672</v>
      </c>
      <c r="I11" s="97" t="s">
        <v>708</v>
      </c>
      <c r="J11" s="97" t="s">
        <v>28</v>
      </c>
      <c r="K11" s="97" t="s">
        <v>30</v>
      </c>
      <c r="L11" s="97"/>
      <c r="M11" s="96"/>
      <c r="N11" s="96" t="s">
        <v>655</v>
      </c>
      <c r="O11" s="97">
        <v>2</v>
      </c>
    </row>
    <row r="12" spans="1:15" ht="16.75" x14ac:dyDescent="0.45">
      <c r="A12" s="97" t="s">
        <v>873</v>
      </c>
      <c r="B12" s="97" t="s">
        <v>874</v>
      </c>
      <c r="C12" s="97" t="s">
        <v>685</v>
      </c>
      <c r="D12" s="97">
        <v>2</v>
      </c>
      <c r="E12" s="97" t="s">
        <v>672</v>
      </c>
      <c r="F12" s="97" t="s">
        <v>673</v>
      </c>
      <c r="G12" s="97" t="s">
        <v>673</v>
      </c>
      <c r="H12" s="97" t="s">
        <v>672</v>
      </c>
      <c r="I12" s="97" t="s">
        <v>690</v>
      </c>
      <c r="J12" s="97" t="s">
        <v>28</v>
      </c>
      <c r="K12" s="97" t="s">
        <v>30</v>
      </c>
      <c r="L12" s="97"/>
      <c r="M12" s="96"/>
      <c r="N12" s="96" t="s">
        <v>656</v>
      </c>
      <c r="O12" s="97">
        <v>6</v>
      </c>
    </row>
    <row r="13" spans="1:15" ht="16.75" x14ac:dyDescent="0.45">
      <c r="A13" s="97" t="s">
        <v>703</v>
      </c>
      <c r="B13" s="97" t="s">
        <v>704</v>
      </c>
      <c r="C13" s="97" t="s">
        <v>685</v>
      </c>
      <c r="D13" s="97">
        <v>1</v>
      </c>
      <c r="E13" s="97" t="s">
        <v>672</v>
      </c>
      <c r="F13" s="97" t="s">
        <v>673</v>
      </c>
      <c r="G13" s="97" t="s">
        <v>673</v>
      </c>
      <c r="H13" s="97" t="s">
        <v>672</v>
      </c>
      <c r="I13" s="97" t="s">
        <v>690</v>
      </c>
      <c r="J13" s="97" t="s">
        <v>28</v>
      </c>
      <c r="K13" s="97" t="s">
        <v>30</v>
      </c>
      <c r="L13" s="97"/>
      <c r="M13" s="96"/>
      <c r="N13" s="96" t="s">
        <v>657</v>
      </c>
      <c r="O13" s="97">
        <v>1</v>
      </c>
    </row>
    <row r="14" spans="1:15" ht="16.75" x14ac:dyDescent="0.45">
      <c r="A14" s="97" t="s">
        <v>128</v>
      </c>
      <c r="B14" s="97" t="s">
        <v>670</v>
      </c>
      <c r="C14" s="97" t="s">
        <v>689</v>
      </c>
      <c r="D14" s="97">
        <v>1</v>
      </c>
      <c r="E14" s="97" t="s">
        <v>690</v>
      </c>
      <c r="F14" s="97" t="s">
        <v>690</v>
      </c>
      <c r="G14" s="97" t="s">
        <v>690</v>
      </c>
      <c r="H14" s="97" t="s">
        <v>690</v>
      </c>
      <c r="I14" s="97" t="s">
        <v>690</v>
      </c>
      <c r="J14" s="97" t="s">
        <v>28</v>
      </c>
      <c r="K14" s="97" t="s">
        <v>30</v>
      </c>
      <c r="L14" s="97"/>
      <c r="M14" s="96"/>
      <c r="N14" s="96" t="s">
        <v>658</v>
      </c>
      <c r="O14" s="97">
        <v>1</v>
      </c>
    </row>
    <row r="15" spans="1:15" ht="16.75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6"/>
      <c r="N15" s="96"/>
      <c r="O15" s="97"/>
    </row>
    <row r="17" spans="1:15" ht="16.75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6"/>
      <c r="N17" s="96"/>
      <c r="O17" s="97"/>
    </row>
    <row r="18" spans="1:15" ht="16.75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6"/>
      <c r="N18" s="96"/>
      <c r="O18" s="97"/>
    </row>
    <row r="19" spans="1:15" ht="16.75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6"/>
      <c r="N19" s="96"/>
      <c r="O19" s="97"/>
    </row>
    <row r="20" spans="1:15" ht="16.75" x14ac:dyDescent="0.4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6"/>
      <c r="N20" s="96"/>
      <c r="O20" s="97"/>
    </row>
    <row r="21" spans="1:15" ht="16.75" x14ac:dyDescent="0.4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6"/>
      <c r="N21" s="96"/>
      <c r="O21" s="97"/>
    </row>
    <row r="22" spans="1:15" ht="16.75" x14ac:dyDescent="0.4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6"/>
      <c r="N22" s="96"/>
      <c r="O22" s="97"/>
    </row>
    <row r="23" spans="1:15" ht="16.75" x14ac:dyDescent="0.4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6"/>
      <c r="N23" s="96"/>
      <c r="O23" s="97"/>
    </row>
    <row r="24" spans="1:15" ht="16.75" x14ac:dyDescent="0.45">
      <c r="A24" s="97" t="s">
        <v>646</v>
      </c>
      <c r="B24" s="97">
        <v>148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6"/>
      <c r="N24" s="96"/>
      <c r="O24" s="97"/>
    </row>
    <row r="25" spans="1:15" ht="16.75" x14ac:dyDescent="0.45">
      <c r="A25" s="97" t="s">
        <v>647</v>
      </c>
      <c r="B25" s="97">
        <v>10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6"/>
      <c r="N25" s="96"/>
      <c r="O25" s="97"/>
    </row>
    <row r="26" spans="1:15" ht="16.75" x14ac:dyDescent="0.45">
      <c r="A26" s="97" t="s">
        <v>648</v>
      </c>
      <c r="B26" s="97">
        <v>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6"/>
      <c r="N26" s="96"/>
      <c r="O26" s="97"/>
    </row>
    <row r="27" spans="1:15" ht="16.75" x14ac:dyDescent="0.45">
      <c r="A27" s="97" t="s">
        <v>649</v>
      </c>
      <c r="B27" s="97">
        <v>22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6"/>
      <c r="N27" s="96"/>
      <c r="O27" s="97"/>
    </row>
    <row r="28" spans="1:15" ht="16.75" x14ac:dyDescent="0.45">
      <c r="A28" s="97" t="s">
        <v>650</v>
      </c>
      <c r="B28" s="97">
        <v>19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6"/>
      <c r="N28" s="96"/>
      <c r="O28" s="97"/>
    </row>
    <row r="29" spans="1:15" ht="16.75" x14ac:dyDescent="0.45">
      <c r="A29" s="97" t="s">
        <v>651</v>
      </c>
      <c r="B29" s="97">
        <v>6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6"/>
      <c r="N29" s="96"/>
      <c r="O29" s="97"/>
    </row>
    <row r="30" spans="1:15" ht="16.75" x14ac:dyDescent="0.45">
      <c r="A30" s="97" t="s">
        <v>652</v>
      </c>
      <c r="B30" s="97">
        <v>4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6"/>
      <c r="N30" s="96"/>
      <c r="O30" s="97"/>
    </row>
    <row r="31" spans="1:15" ht="16.75" x14ac:dyDescent="0.45">
      <c r="A31" s="97" t="s">
        <v>653</v>
      </c>
      <c r="B31" s="97">
        <v>18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6"/>
      <c r="N31" s="96"/>
      <c r="O31" s="97"/>
    </row>
    <row r="32" spans="1:15" ht="16.75" x14ac:dyDescent="0.45">
      <c r="A32" s="97" t="s">
        <v>654</v>
      </c>
      <c r="B32" s="97">
        <v>4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6"/>
      <c r="N32" s="96"/>
      <c r="O32" s="97"/>
    </row>
    <row r="33" spans="1:15" ht="16.75" x14ac:dyDescent="0.45">
      <c r="A33" s="97" t="s">
        <v>655</v>
      </c>
      <c r="B33" s="97">
        <v>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6"/>
      <c r="N33" s="96"/>
      <c r="O33" s="97"/>
    </row>
    <row r="34" spans="1:15" ht="16.75" x14ac:dyDescent="0.45">
      <c r="A34" s="97" t="s">
        <v>656</v>
      </c>
      <c r="B34" s="97">
        <v>6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6"/>
      <c r="N34" s="96"/>
      <c r="O34" s="97"/>
    </row>
    <row r="35" spans="1:15" ht="16.75" x14ac:dyDescent="0.45">
      <c r="A35" s="97" t="s">
        <v>657</v>
      </c>
      <c r="B35" s="97">
        <v>1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6"/>
      <c r="N35" s="96"/>
      <c r="O35" s="97"/>
    </row>
    <row r="36" spans="1:15" ht="16.75" x14ac:dyDescent="0.45">
      <c r="A36" s="97" t="s">
        <v>658</v>
      </c>
      <c r="B36" s="97">
        <v>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6"/>
      <c r="N36" s="96"/>
      <c r="O36" s="97"/>
    </row>
    <row r="37" spans="1:15" ht="16.75" x14ac:dyDescent="0.4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6"/>
      <c r="N37" s="96"/>
      <c r="O37" s="97"/>
    </row>
    <row r="38" spans="1:15" ht="16.75" x14ac:dyDescent="0.4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6"/>
      <c r="N38" s="96"/>
      <c r="O38" s="97"/>
    </row>
    <row r="39" spans="1:15" ht="16.75" x14ac:dyDescent="0.4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6"/>
      <c r="N39" s="96"/>
      <c r="O39" s="97"/>
    </row>
    <row r="40" spans="1:15" ht="16.75" x14ac:dyDescent="0.4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6"/>
      <c r="N40" s="96"/>
      <c r="O40" s="97"/>
    </row>
    <row r="41" spans="1:15" ht="16.75" x14ac:dyDescent="0.4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6"/>
      <c r="N41" s="96"/>
      <c r="O41" s="97"/>
    </row>
    <row r="42" spans="1:15" ht="16.75" x14ac:dyDescent="0.4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6"/>
      <c r="N42" s="96"/>
      <c r="O42" s="97"/>
    </row>
    <row r="43" spans="1:15" ht="16.75" x14ac:dyDescent="0.4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6"/>
      <c r="N43" s="96"/>
      <c r="O43" s="97"/>
    </row>
    <row r="44" spans="1:15" ht="16.75" x14ac:dyDescent="0.4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6"/>
      <c r="N44" s="96"/>
      <c r="O44" s="97"/>
    </row>
    <row r="45" spans="1:15" ht="16.75" x14ac:dyDescent="0.4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6"/>
      <c r="N45" s="96"/>
      <c r="O45" s="97"/>
    </row>
    <row r="46" spans="1:15" ht="16.75" x14ac:dyDescent="0.4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6"/>
      <c r="N46" s="96"/>
      <c r="O46" s="97"/>
    </row>
    <row r="47" spans="1:15" ht="16.75" x14ac:dyDescent="0.4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6"/>
      <c r="N47" s="96"/>
      <c r="O47" s="97"/>
    </row>
    <row r="48" spans="1:15" ht="16.75" x14ac:dyDescent="0.4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6"/>
      <c r="N48" s="96"/>
      <c r="O48" s="97"/>
    </row>
    <row r="49" spans="1:15" ht="16.75" x14ac:dyDescent="0.4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6"/>
      <c r="N49" s="96"/>
      <c r="O49" s="97"/>
    </row>
    <row r="50" spans="1:15" ht="16.75" x14ac:dyDescent="0.4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6"/>
      <c r="N50" s="96"/>
      <c r="O50" s="97"/>
    </row>
    <row r="51" spans="1:15" ht="16.75" x14ac:dyDescent="0.4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6"/>
      <c r="N51" s="96"/>
      <c r="O51" s="97"/>
    </row>
    <row r="52" spans="1:15" ht="16.75" x14ac:dyDescent="0.4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6"/>
      <c r="N52" s="96"/>
      <c r="O52" s="97"/>
    </row>
    <row r="53" spans="1:15" ht="16.75" x14ac:dyDescent="0.4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6"/>
      <c r="N53" s="96"/>
      <c r="O53" s="97"/>
    </row>
    <row r="54" spans="1:15" ht="16.75" x14ac:dyDescent="0.4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6"/>
      <c r="N54" s="96"/>
      <c r="O54" s="97"/>
    </row>
    <row r="55" spans="1:15" ht="16.75" x14ac:dyDescent="0.4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6"/>
      <c r="N55" s="96"/>
      <c r="O55" s="97"/>
    </row>
    <row r="56" spans="1:15" ht="16.75" x14ac:dyDescent="0.4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6"/>
      <c r="N56" s="96"/>
      <c r="O56" s="97"/>
    </row>
    <row r="57" spans="1:15" ht="16.75" x14ac:dyDescent="0.4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6"/>
      <c r="N57" s="96"/>
      <c r="O57" s="97"/>
    </row>
    <row r="58" spans="1:15" ht="16.75" x14ac:dyDescent="0.4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6"/>
      <c r="N58" s="96"/>
      <c r="O58" s="97"/>
    </row>
    <row r="59" spans="1:15" ht="16.75" x14ac:dyDescent="0.4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6"/>
      <c r="N59" s="96"/>
      <c r="O59" s="97"/>
    </row>
    <row r="60" spans="1:15" ht="16.75" x14ac:dyDescent="0.4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6"/>
      <c r="N60" s="96"/>
      <c r="O60" s="97"/>
    </row>
    <row r="61" spans="1:15" ht="16.75" x14ac:dyDescent="0.4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6"/>
      <c r="N61" s="96"/>
      <c r="O61" s="97"/>
    </row>
    <row r="62" spans="1:15" ht="16.75" x14ac:dyDescent="0.4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96"/>
      <c r="O62" s="97"/>
    </row>
    <row r="63" spans="1:15" ht="16.75" x14ac:dyDescent="0.4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96"/>
      <c r="O63" s="97"/>
    </row>
    <row r="64" spans="1:15" ht="16.75" x14ac:dyDescent="0.4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96"/>
      <c r="O64" s="97"/>
    </row>
    <row r="65" spans="1:15" ht="16.75" x14ac:dyDescent="0.4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96"/>
      <c r="O65" s="97"/>
    </row>
    <row r="66" spans="1:15" ht="16.75" x14ac:dyDescent="0.4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96"/>
      <c r="O66" s="97"/>
    </row>
    <row r="67" spans="1:15" ht="16.75" x14ac:dyDescent="0.4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96"/>
      <c r="O67" s="97"/>
    </row>
    <row r="68" spans="1:15" ht="16.75" x14ac:dyDescent="0.4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96"/>
      <c r="O68" s="97"/>
    </row>
    <row r="69" spans="1:15" ht="16.75" x14ac:dyDescent="0.4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96"/>
      <c r="O69" s="97"/>
    </row>
    <row r="70" spans="1:15" ht="16.75" x14ac:dyDescent="0.4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96"/>
      <c r="O70" s="97"/>
    </row>
    <row r="71" spans="1:15" ht="16.75" x14ac:dyDescent="0.4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6"/>
      <c r="N71" s="96"/>
      <c r="O71" s="97"/>
    </row>
    <row r="72" spans="1:15" ht="16.75" x14ac:dyDescent="0.4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6"/>
      <c r="N72" s="96"/>
      <c r="O72" s="97"/>
    </row>
    <row r="73" spans="1:15" ht="16.75" x14ac:dyDescent="0.4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6"/>
      <c r="N73" s="96"/>
      <c r="O73" s="97"/>
    </row>
    <row r="74" spans="1:15" ht="16.75" x14ac:dyDescent="0.4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6"/>
      <c r="N74" s="96"/>
      <c r="O74" s="97"/>
    </row>
    <row r="75" spans="1:15" ht="16.75" x14ac:dyDescent="0.4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6"/>
      <c r="N75" s="96"/>
      <c r="O75" s="97"/>
    </row>
    <row r="76" spans="1:15" ht="16.75" x14ac:dyDescent="0.4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6"/>
      <c r="N76" s="96"/>
      <c r="O76" s="97"/>
    </row>
    <row r="77" spans="1:15" ht="16.75" x14ac:dyDescent="0.4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6"/>
      <c r="N77" s="96"/>
      <c r="O77" s="97"/>
    </row>
    <row r="78" spans="1:15" ht="16.75" x14ac:dyDescent="0.4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6"/>
      <c r="N78" s="96"/>
      <c r="O78" s="97"/>
    </row>
    <row r="79" spans="1:15" ht="16.75" x14ac:dyDescent="0.4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6"/>
      <c r="N79" s="96"/>
      <c r="O79" s="97"/>
    </row>
    <row r="80" spans="1:15" ht="16.75" x14ac:dyDescent="0.4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6"/>
      <c r="N80" s="96"/>
      <c r="O80" s="97"/>
    </row>
    <row r="81" spans="1:15" ht="16.75" x14ac:dyDescent="0.4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6"/>
      <c r="N81" s="96"/>
      <c r="O81" s="97"/>
    </row>
    <row r="82" spans="1:15" ht="16.75" x14ac:dyDescent="0.4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6"/>
      <c r="N82" s="96"/>
      <c r="O82" s="97"/>
    </row>
    <row r="83" spans="1:15" ht="16.75" x14ac:dyDescent="0.4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6"/>
      <c r="N83" s="96"/>
      <c r="O83" s="97"/>
    </row>
    <row r="84" spans="1:15" ht="16.75" x14ac:dyDescent="0.4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6"/>
      <c r="N84" s="96"/>
      <c r="O84" s="97"/>
    </row>
    <row r="85" spans="1:15" ht="16.75" x14ac:dyDescent="0.4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6"/>
      <c r="N85" s="96"/>
      <c r="O85" s="97"/>
    </row>
    <row r="86" spans="1:15" ht="16.75" x14ac:dyDescent="0.4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6"/>
      <c r="N86" s="96"/>
      <c r="O86" s="97"/>
    </row>
    <row r="87" spans="1:15" ht="16.75" x14ac:dyDescent="0.4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6"/>
      <c r="N87" s="96"/>
      <c r="O87" s="97"/>
    </row>
    <row r="88" spans="1:15" ht="16.75" x14ac:dyDescent="0.4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6"/>
      <c r="N88" s="96"/>
      <c r="O88" s="97"/>
    </row>
    <row r="89" spans="1:15" ht="16.75" x14ac:dyDescent="0.4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6"/>
      <c r="N89" s="96"/>
      <c r="O89" s="97"/>
    </row>
    <row r="90" spans="1:15" ht="16.75" x14ac:dyDescent="0.4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6"/>
      <c r="N90" s="96"/>
      <c r="O90" s="97"/>
    </row>
    <row r="91" spans="1:15" ht="16.75" x14ac:dyDescent="0.4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6"/>
      <c r="N91" s="96"/>
      <c r="O91" s="97"/>
    </row>
    <row r="92" spans="1:15" ht="16.75" x14ac:dyDescent="0.4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6"/>
      <c r="N92" s="96"/>
      <c r="O92" s="97"/>
    </row>
    <row r="93" spans="1:15" ht="16.75" x14ac:dyDescent="0.4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6"/>
      <c r="N93" s="96"/>
      <c r="O93" s="97"/>
    </row>
    <row r="94" spans="1:15" ht="16.75" x14ac:dyDescent="0.4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6"/>
      <c r="N94" s="96"/>
      <c r="O94" s="97"/>
    </row>
    <row r="95" spans="1:15" ht="16.75" x14ac:dyDescent="0.4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6"/>
      <c r="N95" s="96"/>
      <c r="O95" s="97"/>
    </row>
    <row r="96" spans="1:15" ht="16.75" x14ac:dyDescent="0.4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6"/>
      <c r="N96" s="96"/>
      <c r="O96" s="97"/>
    </row>
    <row r="97" spans="1:15" ht="16.75" x14ac:dyDescent="0.4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6"/>
      <c r="N97" s="96"/>
      <c r="O97" s="97"/>
    </row>
    <row r="98" spans="1:15" ht="16.75" x14ac:dyDescent="0.4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6"/>
      <c r="N98" s="96"/>
      <c r="O98" s="97"/>
    </row>
    <row r="99" spans="1:15" ht="16.75" x14ac:dyDescent="0.4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6"/>
      <c r="N99" s="96"/>
      <c r="O99" s="97"/>
    </row>
    <row r="100" spans="1:15" ht="16.75" x14ac:dyDescent="0.4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6"/>
      <c r="N100" s="96"/>
      <c r="O100" s="97"/>
    </row>
    <row r="101" spans="1:15" ht="16.75" x14ac:dyDescent="0.4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6"/>
      <c r="N101" s="96"/>
      <c r="O101" s="97"/>
    </row>
    <row r="102" spans="1:15" ht="16.75" x14ac:dyDescent="0.4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6"/>
      <c r="N102" s="96"/>
      <c r="O102" s="97"/>
    </row>
    <row r="103" spans="1:15" ht="16.75" x14ac:dyDescent="0.4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6"/>
      <c r="N103" s="96"/>
      <c r="O103" s="97"/>
    </row>
    <row r="104" spans="1:15" ht="16.75" x14ac:dyDescent="0.4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6"/>
      <c r="N104" s="96"/>
      <c r="O104" s="97"/>
    </row>
    <row r="105" spans="1:15" ht="16.75" x14ac:dyDescent="0.4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6"/>
      <c r="N105" s="96"/>
      <c r="O105" s="97"/>
    </row>
    <row r="106" spans="1:15" ht="16.75" x14ac:dyDescent="0.4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6"/>
      <c r="N106" s="96"/>
      <c r="O106" s="97"/>
    </row>
    <row r="107" spans="1:15" ht="16.75" x14ac:dyDescent="0.4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6"/>
      <c r="N107" s="96"/>
      <c r="O107" s="97"/>
    </row>
    <row r="108" spans="1:15" ht="16.75" x14ac:dyDescent="0.4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6"/>
      <c r="N108" s="96"/>
      <c r="O108" s="97"/>
    </row>
    <row r="109" spans="1:15" ht="16.75" x14ac:dyDescent="0.4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6"/>
      <c r="N109" s="96"/>
      <c r="O109" s="97"/>
    </row>
    <row r="110" spans="1:15" ht="16.75" x14ac:dyDescent="0.4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6"/>
      <c r="N110" s="96"/>
      <c r="O110" s="97"/>
    </row>
    <row r="111" spans="1:15" ht="16.75" x14ac:dyDescent="0.4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6"/>
      <c r="N111" s="96"/>
      <c r="O111" s="97"/>
    </row>
    <row r="112" spans="1:15" ht="16.75" x14ac:dyDescent="0.4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6"/>
      <c r="N112" s="96"/>
      <c r="O112" s="97"/>
    </row>
    <row r="113" spans="1:15" ht="16.75" x14ac:dyDescent="0.4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6"/>
      <c r="N113" s="96"/>
      <c r="O113" s="97"/>
    </row>
    <row r="114" spans="1:15" ht="16.75" x14ac:dyDescent="0.4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6"/>
      <c r="N114" s="96"/>
      <c r="O114" s="97"/>
    </row>
    <row r="115" spans="1:15" ht="16.75" x14ac:dyDescent="0.4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6"/>
      <c r="N115" s="96"/>
      <c r="O115" s="97"/>
    </row>
    <row r="116" spans="1:15" ht="16.75" x14ac:dyDescent="0.4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6"/>
      <c r="N116" s="96"/>
      <c r="O116" s="97"/>
    </row>
    <row r="117" spans="1:15" ht="16.75" x14ac:dyDescent="0.4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6"/>
      <c r="N117" s="96"/>
      <c r="O117" s="97"/>
    </row>
    <row r="118" spans="1:15" ht="16.75" x14ac:dyDescent="0.4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6"/>
      <c r="N118" s="96"/>
      <c r="O118" s="97"/>
    </row>
    <row r="119" spans="1:15" ht="16.75" x14ac:dyDescent="0.4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6"/>
      <c r="N119" s="96"/>
      <c r="O119" s="97"/>
    </row>
    <row r="120" spans="1:15" ht="16.75" x14ac:dyDescent="0.4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6"/>
      <c r="N120" s="96"/>
      <c r="O120" s="97"/>
    </row>
    <row r="121" spans="1:15" ht="16.75" x14ac:dyDescent="0.4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6"/>
      <c r="N121" s="96"/>
      <c r="O121" s="97"/>
    </row>
    <row r="122" spans="1:15" ht="16.75" x14ac:dyDescent="0.4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6"/>
      <c r="N122" s="96"/>
      <c r="O122" s="97"/>
    </row>
    <row r="123" spans="1:15" ht="16.75" x14ac:dyDescent="0.4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6"/>
      <c r="N123" s="96"/>
      <c r="O123" s="97"/>
    </row>
    <row r="124" spans="1:15" ht="16.75" x14ac:dyDescent="0.4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6"/>
      <c r="N124" s="96"/>
      <c r="O124" s="97"/>
    </row>
    <row r="125" spans="1:15" ht="16.75" x14ac:dyDescent="0.4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6"/>
      <c r="N125" s="96"/>
      <c r="O125" s="97"/>
    </row>
    <row r="126" spans="1:15" ht="16.75" x14ac:dyDescent="0.4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6"/>
      <c r="N126" s="96"/>
      <c r="O126" s="97"/>
    </row>
    <row r="127" spans="1:15" ht="16.75" x14ac:dyDescent="0.4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6"/>
      <c r="N127" s="96"/>
      <c r="O127" s="97"/>
    </row>
    <row r="128" spans="1:15" ht="16.75" x14ac:dyDescent="0.4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6"/>
      <c r="N128" s="96"/>
      <c r="O128" s="97"/>
    </row>
    <row r="129" spans="1:15" ht="16.75" x14ac:dyDescent="0.4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6"/>
      <c r="N129" s="96"/>
      <c r="O129" s="97"/>
    </row>
    <row r="130" spans="1:15" ht="16.75" x14ac:dyDescent="0.4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6"/>
      <c r="N130" s="96"/>
      <c r="O130" s="97"/>
    </row>
    <row r="131" spans="1:15" ht="16.75" x14ac:dyDescent="0.4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6"/>
      <c r="N131" s="96"/>
      <c r="O131" s="97"/>
    </row>
    <row r="132" spans="1:15" ht="16.75" x14ac:dyDescent="0.4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6"/>
      <c r="N132" s="96"/>
      <c r="O132" s="97"/>
    </row>
    <row r="133" spans="1:15" ht="16.75" x14ac:dyDescent="0.4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6"/>
      <c r="N133" s="96"/>
      <c r="O133" s="97"/>
    </row>
    <row r="134" spans="1:15" ht="16.75" x14ac:dyDescent="0.4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6"/>
      <c r="N134" s="96"/>
      <c r="O134" s="97"/>
    </row>
    <row r="135" spans="1:15" ht="16.75" x14ac:dyDescent="0.4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6"/>
      <c r="N135" s="96"/>
      <c r="O135" s="97"/>
    </row>
    <row r="136" spans="1:15" ht="16.75" x14ac:dyDescent="0.4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6"/>
      <c r="N136" s="96"/>
      <c r="O136" s="97"/>
    </row>
    <row r="137" spans="1:15" ht="16.75" x14ac:dyDescent="0.4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6"/>
      <c r="N137" s="96"/>
      <c r="O137" s="97"/>
    </row>
    <row r="138" spans="1:15" ht="16.75" x14ac:dyDescent="0.4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6"/>
      <c r="N138" s="96"/>
      <c r="O138" s="97"/>
    </row>
    <row r="139" spans="1:15" ht="16.75" x14ac:dyDescent="0.4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6"/>
      <c r="N139" s="96"/>
      <c r="O139" s="97"/>
    </row>
    <row r="140" spans="1:15" ht="16.75" x14ac:dyDescent="0.4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6"/>
      <c r="N140" s="96"/>
      <c r="O140" s="97"/>
    </row>
    <row r="141" spans="1:15" ht="16.75" x14ac:dyDescent="0.4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6"/>
      <c r="N141" s="96"/>
      <c r="O141" s="97"/>
    </row>
    <row r="142" spans="1:15" ht="16.75" x14ac:dyDescent="0.4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6"/>
      <c r="N142" s="96"/>
      <c r="O142" s="97"/>
    </row>
    <row r="143" spans="1:15" ht="16.75" x14ac:dyDescent="0.4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6"/>
      <c r="N143" s="96"/>
      <c r="O143" s="97"/>
    </row>
    <row r="144" spans="1:15" ht="16.75" x14ac:dyDescent="0.4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6"/>
      <c r="N144" s="96"/>
      <c r="O144" s="97"/>
    </row>
    <row r="145" spans="1:15" ht="16.75" x14ac:dyDescent="0.4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6"/>
      <c r="N145" s="96"/>
      <c r="O145" s="97"/>
    </row>
    <row r="146" spans="1:15" ht="16.75" x14ac:dyDescent="0.4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6"/>
      <c r="N146" s="96"/>
      <c r="O146" s="97"/>
    </row>
    <row r="147" spans="1:15" ht="16.75" x14ac:dyDescent="0.4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6"/>
      <c r="N147" s="96"/>
      <c r="O147" s="97"/>
    </row>
    <row r="148" spans="1:15" ht="16.75" x14ac:dyDescent="0.4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6"/>
      <c r="N148" s="96"/>
      <c r="O148" s="97"/>
    </row>
    <row r="149" spans="1:15" ht="16.75" x14ac:dyDescent="0.4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6"/>
      <c r="N149" s="96"/>
      <c r="O149" s="97"/>
    </row>
    <row r="150" spans="1:15" ht="16.75" x14ac:dyDescent="0.4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6"/>
      <c r="N150" s="96"/>
      <c r="O150" s="97"/>
    </row>
    <row r="151" spans="1:15" ht="16.75" x14ac:dyDescent="0.4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6"/>
      <c r="N151" s="96"/>
      <c r="O151" s="97"/>
    </row>
    <row r="152" spans="1:15" ht="16.75" x14ac:dyDescent="0.4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6"/>
      <c r="N152" s="96"/>
      <c r="O152" s="97"/>
    </row>
    <row r="153" spans="1:15" ht="16.75" x14ac:dyDescent="0.4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6"/>
      <c r="N153" s="96"/>
      <c r="O153" s="97"/>
    </row>
    <row r="154" spans="1:15" ht="16.75" x14ac:dyDescent="0.4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6"/>
      <c r="N154" s="96"/>
      <c r="O154" s="97"/>
    </row>
    <row r="155" spans="1:15" ht="16.75" x14ac:dyDescent="0.4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6"/>
      <c r="N155" s="96"/>
      <c r="O155" s="97"/>
    </row>
    <row r="156" spans="1:15" ht="16.75" x14ac:dyDescent="0.4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6"/>
      <c r="N156" s="96"/>
      <c r="O156" s="97"/>
    </row>
    <row r="157" spans="1:15" ht="16.75" x14ac:dyDescent="0.4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6"/>
      <c r="N157" s="96"/>
      <c r="O157" s="97"/>
    </row>
    <row r="158" spans="1:15" ht="16.75" x14ac:dyDescent="0.4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6"/>
      <c r="N158" s="96"/>
      <c r="O158" s="97"/>
    </row>
    <row r="159" spans="1:15" ht="16.75" x14ac:dyDescent="0.4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6"/>
      <c r="N159" s="96"/>
      <c r="O159" s="97"/>
    </row>
    <row r="160" spans="1:15" ht="16.75" x14ac:dyDescent="0.4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6"/>
      <c r="N160" s="96"/>
      <c r="O160" s="97"/>
    </row>
    <row r="161" spans="1:15" ht="16.75" x14ac:dyDescent="0.4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6"/>
      <c r="N161" s="96"/>
      <c r="O161" s="97"/>
    </row>
    <row r="162" spans="1:15" ht="16.75" x14ac:dyDescent="0.4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6"/>
      <c r="N162" s="96"/>
      <c r="O162" s="97"/>
    </row>
    <row r="163" spans="1:15" ht="16.75" x14ac:dyDescent="0.4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6"/>
      <c r="N163" s="96"/>
      <c r="O163" s="97"/>
    </row>
    <row r="164" spans="1:15" ht="16.75" x14ac:dyDescent="0.4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6"/>
      <c r="N164" s="96"/>
      <c r="O164" s="97"/>
    </row>
    <row r="165" spans="1:15" ht="16.75" x14ac:dyDescent="0.4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6"/>
      <c r="N165" s="96"/>
      <c r="O165" s="97"/>
    </row>
    <row r="166" spans="1:15" ht="16.75" x14ac:dyDescent="0.4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6"/>
      <c r="N166" s="96"/>
      <c r="O166" s="97"/>
    </row>
    <row r="167" spans="1:15" ht="16.75" x14ac:dyDescent="0.4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6"/>
      <c r="N167" s="96"/>
      <c r="O167" s="97"/>
    </row>
    <row r="168" spans="1:15" ht="16.75" x14ac:dyDescent="0.4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6"/>
      <c r="N168" s="96"/>
      <c r="O168" s="97"/>
    </row>
    <row r="169" spans="1:15" ht="16.75" x14ac:dyDescent="0.4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6"/>
      <c r="N169" s="96"/>
      <c r="O169" s="97"/>
    </row>
    <row r="170" spans="1:15" ht="16.75" x14ac:dyDescent="0.4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6"/>
      <c r="N170" s="96"/>
      <c r="O170" s="97"/>
    </row>
    <row r="171" spans="1:15" ht="16.75" x14ac:dyDescent="0.4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6"/>
      <c r="N171" s="96"/>
      <c r="O171" s="97"/>
    </row>
    <row r="172" spans="1:15" ht="16.75" x14ac:dyDescent="0.4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6"/>
      <c r="N172" s="96"/>
      <c r="O172" s="97"/>
    </row>
    <row r="173" spans="1:15" ht="16.75" x14ac:dyDescent="0.4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6"/>
      <c r="N173" s="96"/>
      <c r="O173" s="97"/>
    </row>
    <row r="174" spans="1:15" ht="16.75" x14ac:dyDescent="0.4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6"/>
      <c r="N174" s="96"/>
      <c r="O174" s="97"/>
    </row>
    <row r="175" spans="1:15" ht="16.75" x14ac:dyDescent="0.4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6"/>
      <c r="N175" s="96"/>
      <c r="O175" s="97"/>
    </row>
    <row r="176" spans="1:15" ht="16.75" x14ac:dyDescent="0.4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6"/>
      <c r="N176" s="96"/>
      <c r="O176" s="97"/>
    </row>
    <row r="177" spans="1:15" ht="16.75" x14ac:dyDescent="0.4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6"/>
      <c r="N177" s="96"/>
      <c r="O177" s="97"/>
    </row>
    <row r="178" spans="1:15" ht="16.75" x14ac:dyDescent="0.4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6"/>
      <c r="N178" s="96"/>
      <c r="O178" s="97"/>
    </row>
    <row r="179" spans="1:15" ht="16.75" x14ac:dyDescent="0.4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6"/>
      <c r="N179" s="96"/>
      <c r="O179" s="97"/>
    </row>
    <row r="180" spans="1:15" ht="16.75" x14ac:dyDescent="0.4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6"/>
      <c r="N180" s="96"/>
      <c r="O180" s="97"/>
    </row>
    <row r="181" spans="1:15" ht="16.75" x14ac:dyDescent="0.4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6"/>
      <c r="N181" s="96"/>
      <c r="O181" s="97"/>
    </row>
    <row r="182" spans="1:15" ht="16.75" x14ac:dyDescent="0.4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6"/>
      <c r="N182" s="96"/>
      <c r="O182" s="97"/>
    </row>
    <row r="183" spans="1:15" ht="16.75" x14ac:dyDescent="0.4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6"/>
      <c r="N183" s="96"/>
      <c r="O183" s="97"/>
    </row>
    <row r="184" spans="1:15" ht="16.75" x14ac:dyDescent="0.4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6"/>
      <c r="N184" s="96"/>
      <c r="O184" s="97"/>
    </row>
    <row r="185" spans="1:15" ht="16.75" x14ac:dyDescent="0.4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6"/>
      <c r="N185" s="96"/>
      <c r="O185" s="97"/>
    </row>
    <row r="186" spans="1:15" ht="16.75" x14ac:dyDescent="0.4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6"/>
      <c r="N186" s="96"/>
      <c r="O186" s="97"/>
    </row>
    <row r="187" spans="1:15" ht="16.75" x14ac:dyDescent="0.4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6"/>
      <c r="N187" s="96"/>
      <c r="O187" s="97"/>
    </row>
    <row r="188" spans="1:15" ht="16.75" x14ac:dyDescent="0.4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6"/>
      <c r="N188" s="96"/>
      <c r="O188" s="97"/>
    </row>
    <row r="189" spans="1:15" ht="16.75" x14ac:dyDescent="0.4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6"/>
      <c r="N189" s="96"/>
      <c r="O189" s="97"/>
    </row>
    <row r="190" spans="1:15" ht="16.75" x14ac:dyDescent="0.4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6"/>
      <c r="N190" s="96"/>
      <c r="O190" s="97"/>
    </row>
    <row r="191" spans="1:15" ht="16.75" x14ac:dyDescent="0.4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6"/>
      <c r="N191" s="96"/>
      <c r="O191" s="97"/>
    </row>
    <row r="192" spans="1:15" ht="16.75" x14ac:dyDescent="0.4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6"/>
      <c r="N192" s="96"/>
      <c r="O192" s="97"/>
    </row>
    <row r="193" spans="1:15" ht="16.75" x14ac:dyDescent="0.4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6"/>
      <c r="N193" s="96"/>
      <c r="O193" s="97"/>
    </row>
    <row r="194" spans="1:15" ht="16.75" x14ac:dyDescent="0.4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6"/>
      <c r="N194" s="96"/>
      <c r="O194" s="97"/>
    </row>
    <row r="195" spans="1:15" ht="16.75" x14ac:dyDescent="0.4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6"/>
      <c r="N195" s="96"/>
      <c r="O195" s="97"/>
    </row>
    <row r="196" spans="1:15" ht="16.75" x14ac:dyDescent="0.4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6"/>
      <c r="N196" s="96"/>
      <c r="O196" s="97"/>
    </row>
    <row r="197" spans="1:15" ht="16.75" x14ac:dyDescent="0.4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6"/>
      <c r="N197" s="96"/>
      <c r="O197" s="97"/>
    </row>
    <row r="198" spans="1:15" ht="16.75" x14ac:dyDescent="0.4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6"/>
      <c r="N198" s="96"/>
      <c r="O198" s="97"/>
    </row>
    <row r="199" spans="1:15" ht="16.75" x14ac:dyDescent="0.4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6"/>
      <c r="N199" s="96"/>
      <c r="O199" s="97"/>
    </row>
    <row r="200" spans="1:15" ht="16.75" x14ac:dyDescent="0.4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6"/>
      <c r="N200" s="96"/>
      <c r="O200" s="97"/>
    </row>
    <row r="201" spans="1:15" ht="16.75" x14ac:dyDescent="0.4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6"/>
      <c r="N201" s="96"/>
      <c r="O201" s="97"/>
    </row>
    <row r="202" spans="1:15" ht="16.75" x14ac:dyDescent="0.4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6"/>
      <c r="N202" s="96"/>
      <c r="O202" s="97"/>
    </row>
    <row r="203" spans="1:15" ht="16.75" x14ac:dyDescent="0.4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6"/>
      <c r="N203" s="96"/>
      <c r="O203" s="97"/>
    </row>
    <row r="204" spans="1:15" ht="16.75" x14ac:dyDescent="0.4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6"/>
      <c r="N204" s="96"/>
      <c r="O204" s="97"/>
    </row>
    <row r="205" spans="1:15" ht="16.75" x14ac:dyDescent="0.4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6"/>
      <c r="N205" s="96"/>
      <c r="O205" s="97"/>
    </row>
    <row r="206" spans="1:15" ht="16.75" x14ac:dyDescent="0.4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6"/>
      <c r="N206" s="96"/>
      <c r="O206" s="97"/>
    </row>
    <row r="207" spans="1:15" ht="16.75" x14ac:dyDescent="0.4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6"/>
      <c r="N207" s="96"/>
      <c r="O207" s="97"/>
    </row>
    <row r="208" spans="1:15" ht="16.75" x14ac:dyDescent="0.4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6"/>
      <c r="N208" s="96"/>
      <c r="O208" s="97"/>
    </row>
    <row r="209" spans="1:15" ht="16.75" x14ac:dyDescent="0.4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6"/>
      <c r="N209" s="96"/>
      <c r="O209" s="97"/>
    </row>
    <row r="210" spans="1:15" ht="16.75" x14ac:dyDescent="0.4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6"/>
      <c r="N210" s="96"/>
      <c r="O210" s="97"/>
    </row>
    <row r="211" spans="1:15" ht="16.75" x14ac:dyDescent="0.4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6"/>
      <c r="N211" s="96"/>
      <c r="O211" s="97"/>
    </row>
    <row r="212" spans="1:15" ht="16.75" x14ac:dyDescent="0.4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6"/>
      <c r="N212" s="96"/>
      <c r="O212" s="97"/>
    </row>
    <row r="213" spans="1:15" ht="16.75" x14ac:dyDescent="0.4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6"/>
      <c r="N213" s="96"/>
      <c r="O213" s="97"/>
    </row>
    <row r="214" spans="1:15" ht="16.75" x14ac:dyDescent="0.4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6"/>
      <c r="N214" s="96"/>
      <c r="O214" s="97"/>
    </row>
    <row r="215" spans="1:15" ht="16.75" x14ac:dyDescent="0.4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6"/>
      <c r="N215" s="96"/>
      <c r="O215" s="97"/>
    </row>
    <row r="216" spans="1:15" ht="16.75" x14ac:dyDescent="0.4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6"/>
      <c r="N216" s="96"/>
      <c r="O216" s="97"/>
    </row>
    <row r="217" spans="1:15" ht="16.75" x14ac:dyDescent="0.4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6"/>
      <c r="N217" s="96"/>
      <c r="O217" s="97"/>
    </row>
    <row r="218" spans="1:15" ht="16.75" x14ac:dyDescent="0.4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6"/>
      <c r="N218" s="96"/>
      <c r="O218" s="97"/>
    </row>
    <row r="219" spans="1:15" ht="16.75" x14ac:dyDescent="0.4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6"/>
      <c r="N219" s="96"/>
      <c r="O219" s="97"/>
    </row>
    <row r="220" spans="1:15" ht="16.75" x14ac:dyDescent="0.4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6"/>
      <c r="N220" s="96"/>
      <c r="O220" s="97"/>
    </row>
    <row r="221" spans="1:15" ht="16.75" x14ac:dyDescent="0.4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6"/>
      <c r="N221" s="96"/>
      <c r="O221" s="97"/>
    </row>
    <row r="222" spans="1:15" ht="16.75" x14ac:dyDescent="0.4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6"/>
      <c r="N222" s="96"/>
      <c r="O222" s="97"/>
    </row>
    <row r="223" spans="1:15" ht="16.75" x14ac:dyDescent="0.4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6"/>
      <c r="N223" s="96"/>
      <c r="O223" s="97"/>
    </row>
    <row r="224" spans="1:15" ht="16.75" x14ac:dyDescent="0.4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6"/>
      <c r="N224" s="96"/>
      <c r="O224" s="97"/>
    </row>
    <row r="225" spans="1:15" ht="16.75" x14ac:dyDescent="0.4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6"/>
      <c r="N225" s="96"/>
      <c r="O225" s="97"/>
    </row>
    <row r="226" spans="1:15" ht="16.75" x14ac:dyDescent="0.4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6"/>
      <c r="N226" s="96"/>
      <c r="O226" s="97"/>
    </row>
    <row r="227" spans="1:15" ht="16.75" x14ac:dyDescent="0.4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6"/>
      <c r="N227" s="96"/>
      <c r="O227" s="97"/>
    </row>
    <row r="228" spans="1:15" ht="16.75" x14ac:dyDescent="0.4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6"/>
      <c r="N228" s="96"/>
      <c r="O228" s="97"/>
    </row>
    <row r="229" spans="1:15" ht="16.75" x14ac:dyDescent="0.4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6"/>
      <c r="N229" s="96"/>
      <c r="O229" s="97"/>
    </row>
    <row r="230" spans="1:15" ht="16.75" x14ac:dyDescent="0.4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6"/>
      <c r="N230" s="96"/>
      <c r="O230" s="97"/>
    </row>
    <row r="231" spans="1:15" ht="16.75" x14ac:dyDescent="0.4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6"/>
      <c r="N231" s="96"/>
      <c r="O231" s="97"/>
    </row>
    <row r="232" spans="1:15" ht="16.75" x14ac:dyDescent="0.4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6"/>
      <c r="N232" s="96"/>
      <c r="O232" s="97"/>
    </row>
    <row r="233" spans="1:15" ht="16.75" x14ac:dyDescent="0.4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6"/>
      <c r="N233" s="96"/>
      <c r="O233" s="97"/>
    </row>
    <row r="234" spans="1:15" ht="16.75" x14ac:dyDescent="0.4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6"/>
      <c r="N234" s="96"/>
      <c r="O234" s="97"/>
    </row>
    <row r="235" spans="1:15" ht="16.75" x14ac:dyDescent="0.4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6"/>
      <c r="N235" s="96"/>
      <c r="O235" s="97"/>
    </row>
    <row r="236" spans="1:15" ht="16.75" x14ac:dyDescent="0.4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6"/>
      <c r="N236" s="96"/>
      <c r="O236" s="97"/>
    </row>
    <row r="237" spans="1:15" ht="16.75" x14ac:dyDescent="0.4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6"/>
      <c r="N237" s="96"/>
      <c r="O237" s="97"/>
    </row>
    <row r="238" spans="1:15" ht="16.75" x14ac:dyDescent="0.4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6"/>
      <c r="N238" s="96"/>
      <c r="O238" s="97"/>
    </row>
    <row r="239" spans="1:15" ht="16.75" x14ac:dyDescent="0.4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6"/>
      <c r="N239" s="96"/>
      <c r="O239" s="97"/>
    </row>
    <row r="240" spans="1:15" ht="16.75" x14ac:dyDescent="0.4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6"/>
      <c r="N240" s="96"/>
      <c r="O240" s="97"/>
    </row>
    <row r="241" spans="1:15" ht="16.75" x14ac:dyDescent="0.4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6"/>
      <c r="N241" s="96"/>
      <c r="O241" s="97"/>
    </row>
    <row r="242" spans="1:15" ht="16.75" x14ac:dyDescent="0.4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6"/>
      <c r="N242" s="96"/>
      <c r="O242" s="97"/>
    </row>
    <row r="243" spans="1:15" ht="16.75" x14ac:dyDescent="0.4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6"/>
      <c r="N243" s="96"/>
      <c r="O243" s="97"/>
    </row>
    <row r="244" spans="1:15" ht="16.75" x14ac:dyDescent="0.4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6"/>
      <c r="N244" s="96"/>
      <c r="O244" s="97"/>
    </row>
    <row r="245" spans="1:15" ht="16.75" x14ac:dyDescent="0.4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6"/>
      <c r="N245" s="96"/>
      <c r="O245" s="97"/>
    </row>
    <row r="246" spans="1:15" ht="16.75" x14ac:dyDescent="0.4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6"/>
      <c r="N246" s="96"/>
      <c r="O246" s="97"/>
    </row>
    <row r="247" spans="1:15" ht="16.75" x14ac:dyDescent="0.4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6"/>
      <c r="N247" s="96"/>
      <c r="O247" s="97"/>
    </row>
    <row r="248" spans="1:15" ht="16.75" x14ac:dyDescent="0.4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6"/>
      <c r="N248" s="96"/>
      <c r="O248" s="97"/>
    </row>
    <row r="249" spans="1:15" ht="16.75" x14ac:dyDescent="0.4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6"/>
      <c r="N249" s="96"/>
      <c r="O249" s="97"/>
    </row>
    <row r="250" spans="1:15" ht="16.75" x14ac:dyDescent="0.4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6"/>
      <c r="N250" s="96"/>
      <c r="O250" s="97"/>
    </row>
    <row r="251" spans="1:15" ht="16.75" x14ac:dyDescent="0.4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6"/>
      <c r="N251" s="96"/>
      <c r="O251" s="97"/>
    </row>
    <row r="252" spans="1:15" ht="16.75" x14ac:dyDescent="0.4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6"/>
      <c r="N252" s="96"/>
      <c r="O252" s="97"/>
    </row>
    <row r="253" spans="1:15" ht="16.75" x14ac:dyDescent="0.4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6"/>
      <c r="N253" s="96"/>
      <c r="O253" s="97"/>
    </row>
    <row r="254" spans="1:15" ht="16.75" x14ac:dyDescent="0.4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6"/>
      <c r="N254" s="96"/>
      <c r="O254" s="97"/>
    </row>
    <row r="255" spans="1:15" ht="16.75" x14ac:dyDescent="0.4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6"/>
      <c r="N255" s="96"/>
      <c r="O255" s="97"/>
    </row>
    <row r="256" spans="1:15" ht="16.75" x14ac:dyDescent="0.4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6"/>
      <c r="N256" s="96"/>
      <c r="O256" s="97"/>
    </row>
    <row r="257" spans="1:15" ht="16.75" x14ac:dyDescent="0.4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6"/>
      <c r="N257" s="96"/>
      <c r="O257" s="97"/>
    </row>
    <row r="258" spans="1:15" ht="16.75" x14ac:dyDescent="0.4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6"/>
      <c r="N258" s="96"/>
      <c r="O258" s="97"/>
    </row>
    <row r="259" spans="1:15" ht="16.75" x14ac:dyDescent="0.4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6"/>
      <c r="N259" s="96"/>
      <c r="O259" s="9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8"/>
  <sheetViews>
    <sheetView workbookViewId="0">
      <selection sqref="A1:XFD1048576"/>
    </sheetView>
  </sheetViews>
  <sheetFormatPr defaultColWidth="8.69140625" defaultRowHeight="12.45" x14ac:dyDescent="0.3"/>
  <cols>
    <col min="1" max="16384" width="8.69140625" style="27"/>
  </cols>
  <sheetData>
    <row r="3" spans="1:6" x14ac:dyDescent="0.3">
      <c r="B3" s="27" t="s">
        <v>92</v>
      </c>
    </row>
    <row r="4" spans="1:6" ht="16.75" x14ac:dyDescent="0.45">
      <c r="A4" s="42" t="s">
        <v>93</v>
      </c>
      <c r="B4" s="42" t="s">
        <v>94</v>
      </c>
      <c r="C4" s="42" t="s">
        <v>95</v>
      </c>
      <c r="D4" s="42" t="s">
        <v>96</v>
      </c>
      <c r="E4" s="42" t="s">
        <v>97</v>
      </c>
      <c r="F4" s="42" t="s">
        <v>98</v>
      </c>
    </row>
    <row r="5" spans="1:6" ht="16.75" x14ac:dyDescent="0.45">
      <c r="A5" s="42" t="s">
        <v>99</v>
      </c>
      <c r="B5" s="42" t="s">
        <v>100</v>
      </c>
      <c r="C5" s="42" t="s">
        <v>101</v>
      </c>
      <c r="D5" s="42" t="s">
        <v>102</v>
      </c>
      <c r="E5" s="42" t="s">
        <v>103</v>
      </c>
      <c r="F5" s="42">
        <v>121</v>
      </c>
    </row>
    <row r="6" spans="1:6" ht="16.75" x14ac:dyDescent="0.45">
      <c r="A6" s="42" t="s">
        <v>99</v>
      </c>
      <c r="B6" s="42" t="s">
        <v>104</v>
      </c>
      <c r="C6" s="42" t="s">
        <v>105</v>
      </c>
      <c r="D6" s="42" t="s">
        <v>106</v>
      </c>
      <c r="E6" s="42" t="s">
        <v>103</v>
      </c>
      <c r="F6" s="42">
        <v>4</v>
      </c>
    </row>
    <row r="7" spans="1:6" ht="16.75" x14ac:dyDescent="0.45">
      <c r="A7" s="42" t="s">
        <v>99</v>
      </c>
      <c r="B7" s="42" t="s">
        <v>107</v>
      </c>
      <c r="C7" s="42" t="s">
        <v>105</v>
      </c>
      <c r="D7" s="42" t="s">
        <v>106</v>
      </c>
      <c r="E7" s="42" t="s">
        <v>108</v>
      </c>
      <c r="F7" s="42">
        <v>4</v>
      </c>
    </row>
    <row r="8" spans="1:6" ht="16.75" x14ac:dyDescent="0.45">
      <c r="A8" s="42" t="s">
        <v>99</v>
      </c>
      <c r="B8" s="42" t="s">
        <v>109</v>
      </c>
      <c r="C8" s="42" t="s">
        <v>101</v>
      </c>
      <c r="D8" s="42" t="s">
        <v>102</v>
      </c>
      <c r="E8" s="42" t="s">
        <v>108</v>
      </c>
      <c r="F8" s="42">
        <v>62</v>
      </c>
    </row>
    <row r="9" spans="1:6" ht="16.75" x14ac:dyDescent="0.45">
      <c r="A9" s="42" t="s">
        <v>99</v>
      </c>
      <c r="B9" s="42" t="s">
        <v>110</v>
      </c>
      <c r="C9" s="42" t="s">
        <v>111</v>
      </c>
      <c r="D9" s="42" t="s">
        <v>112</v>
      </c>
      <c r="E9" s="42" t="s">
        <v>113</v>
      </c>
      <c r="F9" s="42">
        <v>15</v>
      </c>
    </row>
    <row r="10" spans="1:6" ht="16.75" x14ac:dyDescent="0.45">
      <c r="A10" s="42" t="s">
        <v>99</v>
      </c>
      <c r="B10" s="42" t="s">
        <v>114</v>
      </c>
      <c r="C10" s="42" t="s">
        <v>101</v>
      </c>
      <c r="D10" s="42" t="s">
        <v>102</v>
      </c>
      <c r="E10" s="42" t="s">
        <v>115</v>
      </c>
      <c r="F10" s="42">
        <v>2</v>
      </c>
    </row>
    <row r="11" spans="1:6" ht="16.75" x14ac:dyDescent="0.45">
      <c r="A11" s="42" t="s">
        <v>99</v>
      </c>
      <c r="B11" s="42" t="s">
        <v>116</v>
      </c>
      <c r="C11" s="42" t="s">
        <v>117</v>
      </c>
      <c r="D11" s="42" t="s">
        <v>118</v>
      </c>
      <c r="E11" s="42" t="s">
        <v>103</v>
      </c>
      <c r="F11" s="42">
        <v>1</v>
      </c>
    </row>
    <row r="12" spans="1:6" ht="16.75" x14ac:dyDescent="0.45">
      <c r="A12" s="42" t="s">
        <v>99</v>
      </c>
      <c r="B12" s="42" t="s">
        <v>119</v>
      </c>
      <c r="C12" s="42" t="s">
        <v>101</v>
      </c>
      <c r="D12" s="42" t="s">
        <v>103</v>
      </c>
      <c r="E12" s="42" t="s">
        <v>103</v>
      </c>
      <c r="F12" s="42">
        <v>37</v>
      </c>
    </row>
    <row r="13" spans="1:6" ht="16.75" x14ac:dyDescent="0.45">
      <c r="A13" s="42" t="s">
        <v>99</v>
      </c>
      <c r="B13" s="42" t="s">
        <v>120</v>
      </c>
      <c r="C13" s="42" t="s">
        <v>105</v>
      </c>
      <c r="D13" s="42" t="s">
        <v>112</v>
      </c>
      <c r="E13" s="42" t="s">
        <v>103</v>
      </c>
      <c r="F13" s="42">
        <v>46</v>
      </c>
    </row>
    <row r="14" spans="1:6" ht="16.75" x14ac:dyDescent="0.45">
      <c r="A14" s="42" t="s">
        <v>99</v>
      </c>
      <c r="B14" s="42" t="s">
        <v>121</v>
      </c>
      <c r="C14" s="42" t="s">
        <v>105</v>
      </c>
      <c r="D14" s="42" t="s">
        <v>112</v>
      </c>
      <c r="E14" s="42" t="s">
        <v>108</v>
      </c>
      <c r="F14" s="42">
        <v>56</v>
      </c>
    </row>
    <row r="15" spans="1:6" ht="16.75" x14ac:dyDescent="0.45">
      <c r="A15" s="42" t="s">
        <v>99</v>
      </c>
      <c r="B15" s="42" t="s">
        <v>122</v>
      </c>
      <c r="C15" s="42" t="s">
        <v>101</v>
      </c>
      <c r="D15" s="42" t="s">
        <v>103</v>
      </c>
      <c r="E15" s="42" t="s">
        <v>108</v>
      </c>
      <c r="F15" s="42">
        <v>10</v>
      </c>
    </row>
    <row r="16" spans="1:6" ht="16.75" x14ac:dyDescent="0.45">
      <c r="A16" s="42" t="s">
        <v>99</v>
      </c>
      <c r="B16" s="42" t="s">
        <v>123</v>
      </c>
      <c r="C16" s="42" t="s">
        <v>111</v>
      </c>
      <c r="D16" s="42" t="s">
        <v>124</v>
      </c>
      <c r="E16" s="42" t="s">
        <v>113</v>
      </c>
      <c r="F16" s="42">
        <v>7</v>
      </c>
    </row>
    <row r="17" spans="1:8" ht="16.75" x14ac:dyDescent="0.45">
      <c r="A17" s="42" t="s">
        <v>99</v>
      </c>
      <c r="B17" s="42" t="s">
        <v>125</v>
      </c>
      <c r="C17" s="42" t="s">
        <v>101</v>
      </c>
      <c r="D17" s="42" t="s">
        <v>103</v>
      </c>
      <c r="E17" s="42" t="s">
        <v>126</v>
      </c>
      <c r="F17" s="42">
        <v>1</v>
      </c>
    </row>
    <row r="18" spans="1:8" ht="16.75" x14ac:dyDescent="0.45">
      <c r="A18" s="42" t="s">
        <v>99</v>
      </c>
      <c r="B18" s="42" t="s">
        <v>127</v>
      </c>
      <c r="C18" s="42" t="s">
        <v>128</v>
      </c>
      <c r="D18" s="42" t="s">
        <v>103</v>
      </c>
      <c r="E18" s="42" t="s">
        <v>126</v>
      </c>
      <c r="F18" s="42">
        <v>1</v>
      </c>
    </row>
    <row r="19" spans="1:8" ht="16.75" x14ac:dyDescent="0.45">
      <c r="A19" s="42" t="s">
        <v>99</v>
      </c>
      <c r="B19" s="42" t="s">
        <v>129</v>
      </c>
      <c r="C19" s="42" t="s">
        <v>130</v>
      </c>
      <c r="D19" s="42" t="s">
        <v>128</v>
      </c>
      <c r="E19" s="42" t="s">
        <v>108</v>
      </c>
      <c r="F19" s="42">
        <v>47</v>
      </c>
    </row>
    <row r="20" spans="1:8" ht="16.75" x14ac:dyDescent="0.45">
      <c r="A20" s="42" t="s">
        <v>99</v>
      </c>
      <c r="B20" s="42" t="s">
        <v>131</v>
      </c>
      <c r="C20" s="42" t="s">
        <v>130</v>
      </c>
      <c r="D20" s="42" t="s">
        <v>132</v>
      </c>
      <c r="E20" s="42" t="s">
        <v>103</v>
      </c>
      <c r="F20" s="42">
        <v>30</v>
      </c>
    </row>
    <row r="21" spans="1:8" ht="16.75" x14ac:dyDescent="0.45">
      <c r="A21" s="42" t="s">
        <v>99</v>
      </c>
      <c r="B21" s="42" t="s">
        <v>133</v>
      </c>
      <c r="C21" s="42" t="s">
        <v>101</v>
      </c>
      <c r="D21" s="42" t="s">
        <v>102</v>
      </c>
      <c r="E21" s="42" t="s">
        <v>126</v>
      </c>
      <c r="F21" s="42">
        <v>4</v>
      </c>
    </row>
    <row r="27" spans="1:8" x14ac:dyDescent="0.3">
      <c r="B27" s="27" t="s">
        <v>92</v>
      </c>
      <c r="H27" s="27" t="s">
        <v>6</v>
      </c>
    </row>
    <row r="28" spans="1:8" ht="16.75" x14ac:dyDescent="0.45">
      <c r="A28" s="42" t="s">
        <v>93</v>
      </c>
      <c r="B28" s="42" t="s">
        <v>94</v>
      </c>
      <c r="C28" s="42" t="s">
        <v>95</v>
      </c>
      <c r="D28" s="42" t="s">
        <v>96</v>
      </c>
      <c r="E28" s="42" t="s">
        <v>97</v>
      </c>
      <c r="F28" s="42" t="s">
        <v>98</v>
      </c>
      <c r="H28" s="42" t="s">
        <v>134</v>
      </c>
    </row>
    <row r="29" spans="1:8" ht="16.75" x14ac:dyDescent="0.45">
      <c r="A29" s="42" t="s">
        <v>99</v>
      </c>
      <c r="B29" s="42" t="s">
        <v>100</v>
      </c>
      <c r="C29" s="42">
        <v>3.17</v>
      </c>
      <c r="D29" s="42">
        <v>4.5</v>
      </c>
      <c r="E29" s="42" t="s">
        <v>103</v>
      </c>
      <c r="F29" s="42">
        <v>121</v>
      </c>
      <c r="H29" s="27">
        <v>1856.1399999999999</v>
      </c>
    </row>
    <row r="30" spans="1:8" ht="16.75" x14ac:dyDescent="0.45">
      <c r="A30" s="42" t="s">
        <v>99</v>
      </c>
      <c r="B30" s="42" t="s">
        <v>104</v>
      </c>
      <c r="C30" s="42">
        <v>4</v>
      </c>
      <c r="D30" s="42">
        <v>7.27</v>
      </c>
      <c r="E30" s="42" t="s">
        <v>103</v>
      </c>
      <c r="F30" s="42">
        <v>4</v>
      </c>
      <c r="H30" s="27">
        <v>90.16</v>
      </c>
    </row>
    <row r="31" spans="1:8" ht="16.75" x14ac:dyDescent="0.45">
      <c r="A31" s="42" t="s">
        <v>99</v>
      </c>
      <c r="B31" s="42" t="s">
        <v>107</v>
      </c>
      <c r="C31" s="42">
        <v>4</v>
      </c>
      <c r="D31" s="42">
        <v>7.27</v>
      </c>
      <c r="E31" s="42" t="s">
        <v>108</v>
      </c>
      <c r="F31" s="42">
        <v>4</v>
      </c>
      <c r="H31" s="27">
        <v>90.16</v>
      </c>
    </row>
    <row r="32" spans="1:8" ht="16.75" x14ac:dyDescent="0.45">
      <c r="A32" s="42" t="s">
        <v>99</v>
      </c>
      <c r="B32" s="42" t="s">
        <v>109</v>
      </c>
      <c r="C32" s="42">
        <v>3.17</v>
      </c>
      <c r="D32" s="42">
        <v>4.5</v>
      </c>
      <c r="E32" s="42" t="s">
        <v>108</v>
      </c>
      <c r="F32" s="42">
        <v>62</v>
      </c>
      <c r="H32" s="27">
        <v>951.08</v>
      </c>
    </row>
    <row r="33" spans="1:9" ht="16.75" x14ac:dyDescent="0.45">
      <c r="A33" s="42" t="s">
        <v>99</v>
      </c>
      <c r="B33" s="42" t="s">
        <v>110</v>
      </c>
      <c r="C33" s="42">
        <v>10</v>
      </c>
      <c r="D33" s="42">
        <v>6.77</v>
      </c>
      <c r="E33" s="42" t="s">
        <v>113</v>
      </c>
      <c r="F33" s="42">
        <v>15</v>
      </c>
      <c r="H33" s="27">
        <v>503.09999999999997</v>
      </c>
    </row>
    <row r="34" spans="1:9" ht="16.75" x14ac:dyDescent="0.45">
      <c r="A34" s="42" t="s">
        <v>99</v>
      </c>
      <c r="B34" s="42" t="s">
        <v>114</v>
      </c>
      <c r="C34" s="42">
        <v>3.17</v>
      </c>
      <c r="D34" s="42">
        <v>4.5</v>
      </c>
      <c r="E34" s="42" t="s">
        <v>115</v>
      </c>
      <c r="F34" s="42">
        <v>2</v>
      </c>
      <c r="H34" s="27">
        <v>30.68</v>
      </c>
    </row>
    <row r="35" spans="1:9" ht="16.75" x14ac:dyDescent="0.45">
      <c r="A35" s="42" t="s">
        <v>99</v>
      </c>
      <c r="B35" s="42" t="s">
        <v>116</v>
      </c>
      <c r="C35" s="42">
        <v>4.08</v>
      </c>
      <c r="D35" s="42">
        <v>3.58</v>
      </c>
      <c r="E35" s="42" t="s">
        <v>103</v>
      </c>
      <c r="F35" s="42">
        <v>1</v>
      </c>
      <c r="H35" s="27">
        <v>15.32</v>
      </c>
    </row>
    <row r="36" spans="1:9" ht="16.75" x14ac:dyDescent="0.45">
      <c r="A36" s="42" t="s">
        <v>99</v>
      </c>
      <c r="B36" s="42" t="s">
        <v>119</v>
      </c>
      <c r="C36" s="42">
        <v>3.17</v>
      </c>
      <c r="D36" s="42">
        <v>4</v>
      </c>
      <c r="E36" s="42" t="s">
        <v>103</v>
      </c>
      <c r="F36" s="42">
        <v>37</v>
      </c>
      <c r="H36" s="27">
        <v>530.58000000000004</v>
      </c>
    </row>
    <row r="37" spans="1:9" ht="16.75" x14ac:dyDescent="0.45">
      <c r="A37" s="42" t="s">
        <v>99</v>
      </c>
      <c r="B37" s="42" t="s">
        <v>120</v>
      </c>
      <c r="C37" s="42">
        <v>4</v>
      </c>
      <c r="D37" s="42">
        <v>6.77</v>
      </c>
      <c r="E37" s="42" t="s">
        <v>103</v>
      </c>
      <c r="F37" s="42">
        <v>46</v>
      </c>
      <c r="H37" s="27">
        <v>990.83999999999992</v>
      </c>
    </row>
    <row r="38" spans="1:9" ht="16.75" x14ac:dyDescent="0.45">
      <c r="A38" s="42" t="s">
        <v>99</v>
      </c>
      <c r="B38" s="42" t="s">
        <v>121</v>
      </c>
      <c r="C38" s="42">
        <v>4</v>
      </c>
      <c r="D38" s="42">
        <v>6.77</v>
      </c>
      <c r="E38" s="42" t="s">
        <v>108</v>
      </c>
      <c r="F38" s="42">
        <v>56</v>
      </c>
      <c r="H38" s="27">
        <v>1206.24</v>
      </c>
    </row>
    <row r="39" spans="1:9" ht="16.75" x14ac:dyDescent="0.45">
      <c r="A39" s="42" t="s">
        <v>99</v>
      </c>
      <c r="B39" s="42" t="s">
        <v>122</v>
      </c>
      <c r="C39" s="42">
        <v>3.17</v>
      </c>
      <c r="D39" s="42">
        <v>4</v>
      </c>
      <c r="E39" s="42" t="s">
        <v>108</v>
      </c>
      <c r="F39" s="42">
        <v>10</v>
      </c>
      <c r="H39" s="27">
        <v>143.4</v>
      </c>
    </row>
    <row r="40" spans="1:9" ht="16.75" x14ac:dyDescent="0.45">
      <c r="A40" s="42" t="s">
        <v>99</v>
      </c>
      <c r="B40" s="42" t="s">
        <v>123</v>
      </c>
      <c r="C40" s="42">
        <v>10</v>
      </c>
      <c r="D40" s="42">
        <v>6.27</v>
      </c>
      <c r="E40" s="42" t="s">
        <v>113</v>
      </c>
      <c r="F40" s="42">
        <v>7</v>
      </c>
      <c r="H40" s="27">
        <v>227.78</v>
      </c>
    </row>
    <row r="41" spans="1:9" ht="16.75" x14ac:dyDescent="0.45">
      <c r="A41" s="42" t="s">
        <v>99</v>
      </c>
      <c r="B41" s="42" t="s">
        <v>125</v>
      </c>
      <c r="C41" s="42">
        <v>3.17</v>
      </c>
      <c r="D41" s="42">
        <v>4</v>
      </c>
      <c r="E41" s="42" t="s">
        <v>126</v>
      </c>
      <c r="F41" s="42">
        <v>1</v>
      </c>
      <c r="H41" s="27">
        <v>14.34</v>
      </c>
    </row>
    <row r="42" spans="1:9" ht="16.75" x14ac:dyDescent="0.45">
      <c r="A42" s="42" t="s">
        <v>99</v>
      </c>
      <c r="B42" s="42" t="s">
        <v>127</v>
      </c>
      <c r="C42" s="42">
        <v>3.5</v>
      </c>
      <c r="D42" s="42">
        <v>4</v>
      </c>
      <c r="E42" s="42" t="s">
        <v>126</v>
      </c>
      <c r="F42" s="42">
        <v>1</v>
      </c>
      <c r="H42" s="27">
        <v>15</v>
      </c>
    </row>
    <row r="43" spans="1:9" ht="16.75" x14ac:dyDescent="0.45">
      <c r="A43" s="42" t="s">
        <v>99</v>
      </c>
      <c r="B43" s="42" t="s">
        <v>129</v>
      </c>
      <c r="C43" s="42">
        <v>2</v>
      </c>
      <c r="D43" s="42">
        <v>3.5</v>
      </c>
      <c r="E43" s="42" t="s">
        <v>108</v>
      </c>
      <c r="F43" s="42">
        <v>47</v>
      </c>
      <c r="H43" s="27">
        <v>517</v>
      </c>
    </row>
    <row r="44" spans="1:9" ht="16.75" x14ac:dyDescent="0.45">
      <c r="A44" s="42" t="s">
        <v>99</v>
      </c>
      <c r="B44" s="42" t="s">
        <v>131</v>
      </c>
      <c r="C44" s="42">
        <v>2</v>
      </c>
      <c r="D44" s="42">
        <v>5.5</v>
      </c>
      <c r="E44" s="42" t="s">
        <v>103</v>
      </c>
      <c r="F44" s="42">
        <v>30</v>
      </c>
      <c r="H44" s="27">
        <v>450</v>
      </c>
    </row>
    <row r="45" spans="1:9" ht="16.75" x14ac:dyDescent="0.45">
      <c r="A45" s="42" t="s">
        <v>99</v>
      </c>
      <c r="B45" s="42" t="s">
        <v>133</v>
      </c>
      <c r="C45" s="42">
        <v>3.17</v>
      </c>
      <c r="D45" s="42">
        <v>4.5999999999999996</v>
      </c>
      <c r="E45" s="42" t="s">
        <v>126</v>
      </c>
      <c r="F45" s="42">
        <v>4</v>
      </c>
      <c r="H45" s="27">
        <v>62.16</v>
      </c>
    </row>
    <row r="47" spans="1:9" x14ac:dyDescent="0.3">
      <c r="C47" s="31" t="s">
        <v>137</v>
      </c>
      <c r="F47" s="27" t="s">
        <v>135</v>
      </c>
      <c r="H47" s="38">
        <v>7693.9799999999987</v>
      </c>
      <c r="I47" s="27" t="s">
        <v>136</v>
      </c>
    </row>
    <row r="50" spans="1:8" x14ac:dyDescent="0.3">
      <c r="B50" s="27" t="s">
        <v>138</v>
      </c>
    </row>
    <row r="51" spans="1:8" ht="16.75" x14ac:dyDescent="0.45">
      <c r="A51" s="42" t="s">
        <v>93</v>
      </c>
      <c r="B51" s="42" t="s">
        <v>94</v>
      </c>
      <c r="C51" s="42" t="s">
        <v>95</v>
      </c>
      <c r="D51" s="42" t="s">
        <v>96</v>
      </c>
      <c r="E51" s="42" t="s">
        <v>97</v>
      </c>
      <c r="F51" s="42" t="s">
        <v>98</v>
      </c>
    </row>
    <row r="52" spans="1:8" ht="16.75" x14ac:dyDescent="0.45">
      <c r="A52" s="42" t="s">
        <v>139</v>
      </c>
      <c r="B52" s="42" t="s">
        <v>100</v>
      </c>
      <c r="C52" s="42">
        <v>3.17</v>
      </c>
      <c r="D52" s="42">
        <v>4.5</v>
      </c>
      <c r="E52" s="42" t="s">
        <v>103</v>
      </c>
      <c r="F52" s="42">
        <v>147</v>
      </c>
      <c r="H52" s="27">
        <v>2254.98</v>
      </c>
    </row>
    <row r="53" spans="1:8" ht="16.75" x14ac:dyDescent="0.45">
      <c r="A53" s="42" t="s">
        <v>139</v>
      </c>
      <c r="B53" s="42" t="s">
        <v>104</v>
      </c>
      <c r="C53" s="42">
        <v>4</v>
      </c>
      <c r="D53" s="42">
        <v>7.27</v>
      </c>
      <c r="E53" s="42" t="s">
        <v>103</v>
      </c>
      <c r="F53" s="42">
        <v>36</v>
      </c>
      <c r="H53" s="27">
        <v>811.43999999999994</v>
      </c>
    </row>
    <row r="54" spans="1:8" ht="16.75" x14ac:dyDescent="0.45">
      <c r="A54" s="42" t="s">
        <v>139</v>
      </c>
      <c r="B54" s="42" t="s">
        <v>107</v>
      </c>
      <c r="C54" s="42">
        <v>4</v>
      </c>
      <c r="D54" s="42">
        <v>7.27</v>
      </c>
      <c r="E54" s="42" t="s">
        <v>108</v>
      </c>
      <c r="F54" s="42">
        <v>23</v>
      </c>
      <c r="H54" s="27">
        <v>518.41999999999996</v>
      </c>
    </row>
    <row r="55" spans="1:8" ht="16.75" x14ac:dyDescent="0.45">
      <c r="A55" s="42" t="s">
        <v>139</v>
      </c>
      <c r="B55" s="42" t="s">
        <v>109</v>
      </c>
      <c r="C55" s="42">
        <v>3.17</v>
      </c>
      <c r="D55" s="42">
        <v>4.5</v>
      </c>
      <c r="E55" s="42" t="s">
        <v>108</v>
      </c>
      <c r="F55" s="42">
        <v>49</v>
      </c>
      <c r="H55" s="27">
        <v>751.66</v>
      </c>
    </row>
    <row r="56" spans="1:8" ht="16.75" x14ac:dyDescent="0.45">
      <c r="A56" s="42" t="s">
        <v>139</v>
      </c>
      <c r="B56" s="42" t="s">
        <v>110</v>
      </c>
      <c r="C56" s="42">
        <v>10</v>
      </c>
      <c r="D56" s="42">
        <v>6.77</v>
      </c>
      <c r="E56" s="42" t="s">
        <v>113</v>
      </c>
      <c r="F56" s="42">
        <v>27</v>
      </c>
      <c r="H56" s="27">
        <v>905.57999999999993</v>
      </c>
    </row>
    <row r="57" spans="1:8" ht="16.75" x14ac:dyDescent="0.45">
      <c r="A57" s="42" t="s">
        <v>139</v>
      </c>
      <c r="B57" s="42" t="s">
        <v>119</v>
      </c>
      <c r="C57" s="42">
        <v>3.17</v>
      </c>
      <c r="D57" s="42">
        <v>4</v>
      </c>
      <c r="E57" s="42" t="s">
        <v>103</v>
      </c>
      <c r="F57" s="42">
        <v>45</v>
      </c>
      <c r="H57" s="27">
        <v>645.29999999999995</v>
      </c>
    </row>
    <row r="58" spans="1:8" ht="16.75" x14ac:dyDescent="0.45">
      <c r="A58" s="42" t="s">
        <v>139</v>
      </c>
      <c r="B58" s="42" t="s">
        <v>120</v>
      </c>
      <c r="C58" s="42">
        <v>4</v>
      </c>
      <c r="D58" s="42">
        <v>6.77</v>
      </c>
      <c r="E58" s="42" t="s">
        <v>103</v>
      </c>
      <c r="F58" s="42">
        <v>29</v>
      </c>
      <c r="H58" s="27">
        <v>624.66</v>
      </c>
    </row>
    <row r="59" spans="1:8" ht="16.75" x14ac:dyDescent="0.45">
      <c r="A59" s="42" t="s">
        <v>139</v>
      </c>
      <c r="B59" s="42" t="s">
        <v>121</v>
      </c>
      <c r="C59" s="42">
        <v>4</v>
      </c>
      <c r="D59" s="42">
        <v>6.77</v>
      </c>
      <c r="E59" s="42" t="s">
        <v>108</v>
      </c>
      <c r="F59" s="42">
        <v>22</v>
      </c>
      <c r="H59" s="27">
        <v>473.88</v>
      </c>
    </row>
    <row r="60" spans="1:8" ht="16.75" x14ac:dyDescent="0.45">
      <c r="A60" s="42" t="s">
        <v>139</v>
      </c>
      <c r="B60" s="42" t="s">
        <v>122</v>
      </c>
      <c r="C60" s="42">
        <v>3.17</v>
      </c>
      <c r="D60" s="42">
        <v>4</v>
      </c>
      <c r="E60" s="42" t="s">
        <v>108</v>
      </c>
      <c r="F60" s="42">
        <v>17</v>
      </c>
      <c r="H60" s="27">
        <v>243.78</v>
      </c>
    </row>
    <row r="61" spans="1:8" ht="16.75" x14ac:dyDescent="0.45">
      <c r="A61" s="42" t="s">
        <v>139</v>
      </c>
      <c r="B61" s="42" t="s">
        <v>123</v>
      </c>
      <c r="C61" s="42">
        <v>10</v>
      </c>
      <c r="D61" s="42">
        <v>6.27</v>
      </c>
      <c r="E61" s="42" t="s">
        <v>113</v>
      </c>
      <c r="F61" s="42">
        <v>10</v>
      </c>
      <c r="H61" s="27">
        <v>325.39999999999998</v>
      </c>
    </row>
    <row r="62" spans="1:8" ht="16.75" x14ac:dyDescent="0.45">
      <c r="A62" s="42" t="s">
        <v>139</v>
      </c>
      <c r="B62" s="42" t="s">
        <v>125</v>
      </c>
      <c r="C62" s="42">
        <v>3.17</v>
      </c>
      <c r="D62" s="42">
        <v>4</v>
      </c>
      <c r="E62" s="42" t="s">
        <v>126</v>
      </c>
      <c r="F62" s="42">
        <v>6</v>
      </c>
      <c r="H62" s="27">
        <v>86.039999999999992</v>
      </c>
    </row>
    <row r="63" spans="1:8" ht="16.75" x14ac:dyDescent="0.45">
      <c r="A63" s="42" t="s">
        <v>139</v>
      </c>
      <c r="B63" s="42" t="s">
        <v>127</v>
      </c>
      <c r="C63" s="42">
        <v>2.5</v>
      </c>
      <c r="D63" s="42">
        <v>4</v>
      </c>
      <c r="E63" s="42" t="s">
        <v>126</v>
      </c>
      <c r="F63" s="42">
        <v>1</v>
      </c>
      <c r="H63" s="27">
        <v>13</v>
      </c>
    </row>
    <row r="64" spans="1:8" ht="16.75" x14ac:dyDescent="0.45">
      <c r="A64" s="42" t="s">
        <v>139</v>
      </c>
      <c r="B64" s="42" t="s">
        <v>129</v>
      </c>
      <c r="C64" s="42">
        <v>2</v>
      </c>
      <c r="D64" s="42">
        <v>3.5</v>
      </c>
      <c r="E64" s="42" t="s">
        <v>108</v>
      </c>
      <c r="F64" s="42">
        <v>16</v>
      </c>
      <c r="H64" s="27">
        <v>176</v>
      </c>
    </row>
    <row r="65" spans="1:9" ht="16.75" x14ac:dyDescent="0.45">
      <c r="A65" s="42" t="s">
        <v>139</v>
      </c>
      <c r="B65" s="42" t="s">
        <v>131</v>
      </c>
      <c r="C65" s="42">
        <v>2</v>
      </c>
      <c r="D65" s="42">
        <v>5.5</v>
      </c>
      <c r="E65" s="42" t="s">
        <v>103</v>
      </c>
      <c r="F65" s="42">
        <v>12</v>
      </c>
      <c r="H65" s="27">
        <v>180</v>
      </c>
    </row>
    <row r="66" spans="1:9" ht="16.75" x14ac:dyDescent="0.45">
      <c r="A66" s="42" t="s">
        <v>139</v>
      </c>
      <c r="B66" s="42" t="s">
        <v>133</v>
      </c>
      <c r="C66" s="42">
        <v>3.17</v>
      </c>
      <c r="D66" s="42">
        <v>4.5</v>
      </c>
      <c r="E66" s="42" t="s">
        <v>126</v>
      </c>
      <c r="F66" s="42">
        <v>17</v>
      </c>
      <c r="H66" s="27">
        <v>260.77999999999997</v>
      </c>
    </row>
    <row r="68" spans="1:9" x14ac:dyDescent="0.3">
      <c r="C68" s="27" t="s">
        <v>140</v>
      </c>
      <c r="F68" s="27" t="s">
        <v>135</v>
      </c>
      <c r="H68" s="38">
        <v>8270.92</v>
      </c>
      <c r="I68" s="27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QM0Images</vt:lpstr>
      <vt:lpstr>Scope of Work</vt:lpstr>
      <vt:lpstr>4-18 Unit Takeoff</vt:lpstr>
      <vt:lpstr>4-18 Common Area Takeoff</vt:lpstr>
      <vt:lpstr>Grand Total Summary</vt:lpstr>
      <vt:lpstr>Unit Matrix</vt:lpstr>
      <vt:lpstr>D&amp;F SCHED</vt:lpstr>
      <vt:lpstr>D&amp;F SUM</vt:lpstr>
      <vt:lpstr>Win Sched</vt:lpstr>
      <vt:lpstr>SHEET INDEX</vt:lpstr>
      <vt:lpstr>'Grand Total Summary'!Extract</vt:lpstr>
      <vt:lpstr>'4-18 Common Area Takeoff'!Print_Area</vt:lpstr>
      <vt:lpstr>'4-18 Unit Takeoff'!Print_Area</vt:lpstr>
    </vt:vector>
  </TitlesOfParts>
  <Company>RBR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Sony Customer</dc:creator>
  <cp:lastModifiedBy>Joe Illig</cp:lastModifiedBy>
  <cp:lastPrinted>2019-11-08T19:37:28Z</cp:lastPrinted>
  <dcterms:created xsi:type="dcterms:W3CDTF">2001-10-09T23:38:44Z</dcterms:created>
  <dcterms:modified xsi:type="dcterms:W3CDTF">2019-11-08T19:39:09Z</dcterms:modified>
</cp:coreProperties>
</file>